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kukamacpro/Downloads/"/>
    </mc:Choice>
  </mc:AlternateContent>
  <xr:revisionPtr revIDLastSave="0" documentId="13_ncr:1_{11523B2F-7F17-034E-9B6D-3A7A2B1E959A}" xr6:coauthVersionLast="45" xr6:coauthVersionMax="45" xr10:uidLastSave="{00000000-0000-0000-0000-000000000000}"/>
  <bookViews>
    <workbookView xWindow="-37260" yWindow="460" windowWidth="36500" windowHeight="2296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1" l="1"/>
  <c r="F103" i="1"/>
  <c r="F94" i="1"/>
  <c r="F35" i="1" l="1"/>
  <c r="F51" i="1" l="1"/>
  <c r="F43" i="1"/>
</calcChain>
</file>

<file path=xl/sharedStrings.xml><?xml version="1.0" encoding="utf-8"?>
<sst xmlns="http://schemas.openxmlformats.org/spreadsheetml/2006/main" count="139" uniqueCount="93">
  <si>
    <t>KÖLTSÉGTERV</t>
  </si>
  <si>
    <t>5 db</t>
  </si>
  <si>
    <t>1+2 db</t>
  </si>
  <si>
    <t>3 db</t>
  </si>
  <si>
    <t>2 db</t>
  </si>
  <si>
    <t>Szoftverek</t>
  </si>
  <si>
    <t>Díszletmakettek</t>
  </si>
  <si>
    <t>Jelmez- és kellékmásolatok</t>
  </si>
  <si>
    <t>4 db</t>
  </si>
  <si>
    <t>26 m</t>
  </si>
  <si>
    <t>160+80 nm</t>
  </si>
  <si>
    <t>200 nm</t>
  </si>
  <si>
    <t>88 nm</t>
  </si>
  <si>
    <t>60 nm</t>
  </si>
  <si>
    <t>70 nm</t>
  </si>
  <si>
    <t>80 nm</t>
  </si>
  <si>
    <t>56 nm</t>
  </si>
  <si>
    <t>Beszerzések, szállítások, kiszállások</t>
  </si>
  <si>
    <t>Installációk belső megvilágítása</t>
  </si>
  <si>
    <t>Fényszűrő függönyök</t>
  </si>
  <si>
    <t xml:space="preserve">"OKOSFAL" </t>
  </si>
  <si>
    <t>ÁRNYÉKOLÓ FÜGGÖNYÖK</t>
  </si>
  <si>
    <t>FOLYOSÓ</t>
  </si>
  <si>
    <t>8 db</t>
  </si>
  <si>
    <t>Jelmezmásolatok (installálva)</t>
  </si>
  <si>
    <t>Installációk elektromos szerelése (áramforrások kiépítése, vitrinvilágítások)</t>
  </si>
  <si>
    <t>Falgrafika:  díszlet- és jelmezfal kivitelezés (matricázás/festés)</t>
  </si>
  <si>
    <t>Padlógrafikák kivitelezés</t>
  </si>
  <si>
    <t>ÖSSZESEN</t>
  </si>
  <si>
    <t>RÉSZÖSSZEGEK</t>
  </si>
  <si>
    <t>Falvetítés</t>
  </si>
  <si>
    <t>SZIKLÁK</t>
  </si>
  <si>
    <t>új üvegfal kialakítása, egy-egy ajtóval (meglevő bontása)</t>
  </si>
  <si>
    <t>Vitrin installációk szerkezeti kialakítása (beálló- és hátfalak)</t>
  </si>
  <si>
    <t>4-4 db</t>
  </si>
  <si>
    <t>57 m</t>
  </si>
  <si>
    <t>143 nm</t>
  </si>
  <si>
    <t>Tartalomfejlesztés (digitális eszközökbe)</t>
  </si>
  <si>
    <t>KIVITELEZÉST ELŐKÉSZÍTŐ MUNKÁK</t>
  </si>
  <si>
    <t>Digitális eszközök I. okosfólia (projektorral és szükséges háttéreszközökkel, telepítve)</t>
  </si>
  <si>
    <t>Digitális eszközök II. LED projektor belső vetítésre (szükséges háttéreszközökkel, telepítve)</t>
  </si>
  <si>
    <t>Digitális eszközök III. érintőképernyők (szükséges háttéreszközökkel, telepítve)</t>
  </si>
  <si>
    <t>Kiviteli és gyártási tervek (installációs elemek, felületek)</t>
  </si>
  <si>
    <t>Szakmai lektorálás (tartalmi és nyelvi lektorálás, fordítások)</t>
  </si>
  <si>
    <t>Kurátori felügyelet (minden kivitelezési folyamatban)</t>
  </si>
  <si>
    <t>Infomatikai háttérmunkák (eszközök beszerzése, beépítése, kapcsolattartartás a fejlesztőkkel)</t>
  </si>
  <si>
    <t>Világítástechnikai  munkák (kiemelő külső világítás tervezése, beszerzése, felszerelése, beállítsa)</t>
  </si>
  <si>
    <t>Filmforgatások (kész forgatókönyv alapján, hang- és fénytechnikussal, rendezővel)</t>
  </si>
  <si>
    <t>Installációs elemek kivitelezési folyamata (gyártások szervezése, kontrollálása, a munkafolyamatok összehangolása)</t>
  </si>
  <si>
    <t>Installáció helyszíni beépítési munkái (szükséges kellékekkel)</t>
  </si>
  <si>
    <t>"Sziklák" installációs térelemek gyártása (asztalos, üveges és lakatosmunkák)</t>
  </si>
  <si>
    <t>HÍD</t>
  </si>
  <si>
    <t>MOBIL PARAVÁNOK</t>
  </si>
  <si>
    <t>TV</t>
  </si>
  <si>
    <t xml:space="preserve">Interaktív installációs elemek, szoftverek (Bán bán: korszak-szalag; Diótörő: színpadépítés+figurák behelyezése; Elektra: 3D-ben megmozgatott makett; Leander: mozgó kalicka) </t>
  </si>
  <si>
    <t>Filmforgatás (minifilmek a műhelyekről)</t>
  </si>
  <si>
    <t>DARABÁR</t>
  </si>
  <si>
    <r>
      <t>Interaktív installációs elemek, öt különböző típusú interaktívitás (Kéméndy: sellők mozgatható modellje; Spannraft: mozgatható díszletjáték; Márk Tivadar: jelmezinstalláció; Sch</t>
    </r>
    <r>
      <rPr>
        <sz val="11"/>
        <color theme="1"/>
        <rFont val="Calibri"/>
        <family val="2"/>
        <charset val="238"/>
      </rPr>
      <t>äffer: világító háttér; Makkai Péter:)</t>
    </r>
  </si>
  <si>
    <t>Digitális eszközök I. 32"-os érintőképernyők (Slot in számítógép, alkalmazás, tokozás, konzol, tervezés, beszerzés támogatás, beüzemelés, beépítés, installálás)</t>
  </si>
  <si>
    <t>Digitális eszközök II.  10"-os tabletek (Slot in számítógép, alkalmazás, tokozás, konzol, tervezés, beszerzés támogatás, beüzemelés, beépítés, installálás</t>
  </si>
  <si>
    <t>Díszletmakett másolatok</t>
  </si>
  <si>
    <t>Forgatókönyvek I. (archív filmekhez)</t>
  </si>
  <si>
    <t>Forgatókönyvek II. (interaktív játékok, digitális felületek)</t>
  </si>
  <si>
    <t xml:space="preserve">Függesztett sellők - térinstalláció </t>
  </si>
  <si>
    <t>55"-os interaktív érintőképernyők,  díszlet- és jelmezfal  (4K-s érintő  125x73 cm, Slot in számítógép, alkalmazás, tokozás, konzol, tervezés, beszerzés támogatás, beüzemelés, beépítés, installálás)</t>
  </si>
  <si>
    <t>55"-os TV-k (Médialejátszó (ipari), hdmi-vel, tartozékokkal, konzol, tokozás, videókészítés, Tervezés, beszerzés támogatás, beüzemelés, beépítés, installálás)</t>
  </si>
  <si>
    <t>7 db</t>
  </si>
  <si>
    <t xml:space="preserve">Nyomdai kivitelezési munkák </t>
  </si>
  <si>
    <t>Grafikai gyártások szervezése, kontrollálása, a munkafolyamatok összehangolása</t>
  </si>
  <si>
    <t>Nyomdai előkészítés (installációs és digitális felületek, kreatívok nyomdai kiviteli előkészítése, nemesmásolatok)</t>
  </si>
  <si>
    <t>Kreatívok nyomdai előkészítése</t>
  </si>
  <si>
    <t>Interaktív applikációk elkészítése a konkrét felületre</t>
  </si>
  <si>
    <t>ABLAKOK</t>
  </si>
  <si>
    <t>Nyomdai előkészítés</t>
  </si>
  <si>
    <t>KIRAKAT INSTALLÁCIÓK | 1. rész</t>
  </si>
  <si>
    <t>KIRAKAT INSTALLÁCIÓK | 2. rész</t>
  </si>
  <si>
    <t>FAL INSTALLÁCIÓK | idővonal</t>
  </si>
  <si>
    <t>matricázás</t>
  </si>
  <si>
    <t>acél talpelem 100 cm [1+2+3]</t>
  </si>
  <si>
    <t>Üvegkorlát grafika (matrica nyomtatása)</t>
  </si>
  <si>
    <t>Padlógrafika (matrica nyomtatása)</t>
  </si>
  <si>
    <t>Ablaküveg-grafika (matrica nyomtatása)</t>
  </si>
  <si>
    <t>KIVITELEZÉST TÁMOGATÓ MUNKÁK</t>
  </si>
  <si>
    <t>Kurátori felügyelet (minden előkészítési folyamatban, kapcsolattartás a tervezőkkel)</t>
  </si>
  <si>
    <t>KIÁLLÍTÓTÉR [LÉPCSŐ MELLETTI NAGY TÉR]</t>
  </si>
  <si>
    <t>KIÁLLÍTÓTÉR: FALAK, PADLÓ</t>
  </si>
  <si>
    <t>Grafikai tervezés</t>
  </si>
  <si>
    <t>8 film</t>
  </si>
  <si>
    <t>óradíj</t>
  </si>
  <si>
    <t>Gyártások szervezése, kontrollálása, a munkafolyamatok összehangolása</t>
  </si>
  <si>
    <t>Nyomdai kivitelezési munkák szervezése, kontrollálása</t>
  </si>
  <si>
    <t>Filmforgatások 8x7 perc</t>
  </si>
  <si>
    <t>MŰHELYBEN KÉSZÜLHET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</si>
</sst>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1" applyNumberFormat="0" applyAlignment="0" applyProtection="0"/>
  </cellStyleXfs>
  <cellXfs count="108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/>
    <xf numFmtId="43" fontId="2" fillId="0" borderId="0" xfId="1" applyFont="1"/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ont="1" applyFill="1" applyBorder="1"/>
    <xf numFmtId="0" fontId="0" fillId="5" borderId="2" xfId="0" applyFill="1" applyBorder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vertical="center" wrapText="1"/>
    </xf>
    <xf numFmtId="0" fontId="0" fillId="5" borderId="2" xfId="0" applyFill="1" applyBorder="1" applyAlignment="1">
      <alignment wrapText="1"/>
    </xf>
    <xf numFmtId="0" fontId="0" fillId="6" borderId="2" xfId="0" applyFill="1" applyBorder="1" applyAlignment="1">
      <alignment horizontal="center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9" fillId="6" borderId="2" xfId="2" applyFont="1" applyFill="1" applyBorder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11" fillId="0" borderId="2" xfId="2" applyFont="1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9" fillId="6" borderId="3" xfId="2" applyFont="1" applyFill="1" applyBorder="1"/>
    <xf numFmtId="0" fontId="0" fillId="6" borderId="3" xfId="0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2" fillId="7" borderId="2" xfId="3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5" borderId="3" xfId="2" applyFont="1" applyFill="1" applyBorder="1" applyAlignment="1"/>
    <xf numFmtId="0" fontId="0" fillId="5" borderId="3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Font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3" fillId="5" borderId="2" xfId="2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6" borderId="2" xfId="3" applyFont="1" applyFill="1" applyBorder="1"/>
    <xf numFmtId="0" fontId="3" fillId="0" borderId="2" xfId="3" applyFont="1" applyFill="1" applyBorder="1"/>
    <xf numFmtId="0" fontId="13" fillId="5" borderId="2" xfId="3" applyFont="1" applyFill="1" applyBorder="1" applyAlignment="1">
      <alignment horizontal="left" vertical="center"/>
    </xf>
    <xf numFmtId="0" fontId="14" fillId="4" borderId="2" xfId="0" applyFont="1" applyFill="1" applyBorder="1" applyAlignment="1">
      <alignment wrapText="1"/>
    </xf>
    <xf numFmtId="0" fontId="14" fillId="4" borderId="2" xfId="3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/>
    </xf>
    <xf numFmtId="0" fontId="14" fillId="4" borderId="2" xfId="2" applyFont="1" applyFill="1" applyBorder="1" applyAlignment="1">
      <alignment vertical="center"/>
    </xf>
    <xf numFmtId="0" fontId="14" fillId="4" borderId="2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7" fillId="5" borderId="2" xfId="2" applyFont="1" applyFill="1" applyBorder="1"/>
    <xf numFmtId="0" fontId="0" fillId="4" borderId="4" xfId="1" applyNumberFormat="1" applyFont="1" applyFill="1" applyBorder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0" fillId="5" borderId="2" xfId="1" applyNumberFormat="1" applyFont="1" applyFill="1" applyBorder="1" applyAlignment="1">
      <alignment horizontal="center" vertical="center"/>
    </xf>
    <xf numFmtId="0" fontId="0" fillId="0" borderId="0" xfId="0" applyNumberFormat="1" applyBorder="1" applyAlignment="1"/>
    <xf numFmtId="0" fontId="0" fillId="0" borderId="0" xfId="0" applyNumberFormat="1"/>
    <xf numFmtId="0" fontId="0" fillId="0" borderId="0" xfId="1" applyNumberFormat="1" applyFont="1" applyBorder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0" fillId="7" borderId="2" xfId="1" applyNumberFormat="1" applyFont="1" applyFill="1" applyBorder="1" applyAlignment="1">
      <alignment horizontal="center"/>
    </xf>
    <xf numFmtId="0" fontId="0" fillId="0" borderId="4" xfId="1" applyNumberFormat="1" applyFont="1" applyFill="1" applyBorder="1" applyAlignment="1">
      <alignment horizontal="center"/>
    </xf>
    <xf numFmtId="0" fontId="0" fillId="4" borderId="4" xfId="1" applyNumberFormat="1" applyFont="1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/>
    </xf>
    <xf numFmtId="0" fontId="0" fillId="6" borderId="5" xfId="1" applyNumberFormat="1" applyFont="1" applyFill="1" applyBorder="1" applyAlignment="1">
      <alignment horizontal="center"/>
    </xf>
    <xf numFmtId="0" fontId="10" fillId="6" borderId="2" xfId="1" applyNumberFormat="1" applyFont="1" applyFill="1" applyBorder="1" applyAlignment="1">
      <alignment horizontal="center"/>
    </xf>
    <xf numFmtId="0" fontId="0" fillId="4" borderId="0" xfId="1" applyNumberFormat="1" applyFont="1" applyFill="1" applyBorder="1" applyAlignment="1">
      <alignment horizontal="center"/>
    </xf>
    <xf numFmtId="0" fontId="0" fillId="6" borderId="2" xfId="1" applyNumberFormat="1" applyFont="1" applyFill="1" applyBorder="1" applyAlignment="1">
      <alignment horizontal="center"/>
    </xf>
    <xf numFmtId="0" fontId="10" fillId="6" borderId="4" xfId="1" applyNumberFormat="1" applyFont="1" applyFill="1" applyBorder="1" applyAlignment="1">
      <alignment horizontal="center"/>
    </xf>
    <xf numFmtId="0" fontId="0" fillId="6" borderId="4" xfId="1" applyNumberFormat="1" applyFont="1" applyFill="1" applyBorder="1" applyAlignment="1">
      <alignment horizontal="center"/>
    </xf>
    <xf numFmtId="0" fontId="0" fillId="4" borderId="2" xfId="1" applyNumberFormat="1" applyFont="1" applyFill="1" applyBorder="1" applyAlignment="1">
      <alignment horizontal="center"/>
    </xf>
    <xf numFmtId="0" fontId="0" fillId="0" borderId="2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7" borderId="4" xfId="1" applyNumberFormat="1" applyFont="1" applyFill="1" applyBorder="1" applyAlignment="1">
      <alignment horizontal="center"/>
    </xf>
    <xf numFmtId="0" fontId="0" fillId="4" borderId="2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6" borderId="3" xfId="1" applyNumberFormat="1" applyFont="1" applyFill="1" applyBorder="1" applyAlignment="1">
      <alignment horizontal="center"/>
    </xf>
    <xf numFmtId="0" fontId="0" fillId="5" borderId="2" xfId="1" applyNumberFormat="1" applyFont="1" applyFill="1" applyBorder="1" applyAlignment="1">
      <alignment horizontal="center"/>
    </xf>
    <xf numFmtId="0" fontId="2" fillId="6" borderId="2" xfId="1" applyNumberFormat="1" applyFont="1" applyFill="1" applyBorder="1" applyAlignment="1">
      <alignment horizontal="center"/>
    </xf>
    <xf numFmtId="0" fontId="0" fillId="5" borderId="0" xfId="1" applyNumberFormat="1" applyFont="1" applyFill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5" borderId="3" xfId="1" applyNumberFormat="1" applyFont="1" applyFill="1" applyBorder="1" applyAlignment="1">
      <alignment horizontal="center"/>
    </xf>
    <xf numFmtId="0" fontId="0" fillId="5" borderId="0" xfId="0" applyNumberFormat="1" applyFill="1" applyAlignment="1">
      <alignment horizontal="center"/>
    </xf>
    <xf numFmtId="0" fontId="0" fillId="0" borderId="3" xfId="1" applyNumberFormat="1" applyFont="1" applyBorder="1" applyAlignment="1">
      <alignment horizontal="center"/>
    </xf>
    <xf numFmtId="0" fontId="8" fillId="0" borderId="0" xfId="1" applyNumberFormat="1" applyFont="1" applyBorder="1" applyAlignment="1">
      <alignment horizontal="center"/>
    </xf>
  </cellXfs>
  <cellStyles count="4">
    <cellStyle name="Comma" xfId="1" builtinId="3"/>
    <cellStyle name="Good" xfId="2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9"/>
  <sheetViews>
    <sheetView tabSelected="1" zoomScale="145" zoomScaleNormal="145" workbookViewId="0">
      <selection activeCell="H6" sqref="H6"/>
    </sheetView>
  </sheetViews>
  <sheetFormatPr baseColWidth="10" defaultColWidth="8.83203125" defaultRowHeight="15" x14ac:dyDescent="0.2"/>
  <cols>
    <col min="1" max="1" width="62.83203125" customWidth="1"/>
    <col min="2" max="2" width="9.1640625" style="8"/>
    <col min="3" max="3" width="13" style="21" customWidth="1"/>
    <col min="4" max="4" width="16.83203125" style="77" customWidth="1"/>
    <col min="5" max="5" width="20" style="98" customWidth="1"/>
    <col min="6" max="6" width="23.33203125" style="98" customWidth="1"/>
    <col min="7" max="7" width="22.5" style="89" customWidth="1"/>
    <col min="8" max="8" width="18" customWidth="1"/>
    <col min="9" max="9" width="24.5" customWidth="1"/>
  </cols>
  <sheetData>
    <row r="1" spans="1:15" ht="19" x14ac:dyDescent="0.25">
      <c r="A1" s="1" t="s">
        <v>0</v>
      </c>
      <c r="D1" s="72" t="s">
        <v>56</v>
      </c>
      <c r="E1" s="72" t="s">
        <v>28</v>
      </c>
      <c r="F1" s="72" t="s">
        <v>29</v>
      </c>
      <c r="G1" s="76" t="s">
        <v>92</v>
      </c>
    </row>
    <row r="2" spans="1:15" s="2" customFormat="1" ht="15.75" customHeight="1" x14ac:dyDescent="0.2">
      <c r="A2" s="4"/>
      <c r="B2" s="9"/>
      <c r="C2" s="44"/>
      <c r="D2" s="77"/>
      <c r="E2" s="77"/>
      <c r="F2" s="77"/>
      <c r="G2" s="106"/>
    </row>
    <row r="3" spans="1:15" ht="27" customHeight="1" x14ac:dyDescent="0.2">
      <c r="A3" s="39" t="s">
        <v>84</v>
      </c>
      <c r="B3" s="24"/>
      <c r="C3" s="45"/>
      <c r="D3" s="78"/>
      <c r="E3" s="78"/>
      <c r="F3" s="78"/>
      <c r="G3" s="78"/>
      <c r="H3" s="27"/>
      <c r="I3" s="27"/>
      <c r="J3" s="27"/>
      <c r="K3" s="27"/>
      <c r="L3" s="27"/>
      <c r="M3" s="27"/>
      <c r="N3" s="27"/>
      <c r="O3" s="27"/>
    </row>
    <row r="4" spans="1:15" ht="24" customHeight="1" x14ac:dyDescent="0.2">
      <c r="A4" s="59" t="s">
        <v>38</v>
      </c>
      <c r="B4" s="37"/>
      <c r="C4" s="52"/>
      <c r="D4" s="95"/>
      <c r="E4" s="95"/>
      <c r="F4" s="79"/>
      <c r="G4" s="95"/>
      <c r="H4" s="27"/>
      <c r="I4" s="27"/>
      <c r="J4" s="27"/>
      <c r="K4" s="27"/>
      <c r="L4" s="27"/>
      <c r="M4" s="27"/>
      <c r="N4" s="27"/>
      <c r="O4" s="27"/>
    </row>
    <row r="5" spans="1:15" s="40" customFormat="1" ht="32" x14ac:dyDescent="0.2">
      <c r="A5" s="61" t="s">
        <v>83</v>
      </c>
      <c r="B5" s="10"/>
      <c r="C5" s="10" t="s">
        <v>88</v>
      </c>
      <c r="D5" s="92">
        <v>18000</v>
      </c>
      <c r="E5" s="92"/>
      <c r="F5" s="80"/>
      <c r="G5" s="92"/>
      <c r="H5" s="53"/>
      <c r="I5" s="53"/>
      <c r="J5" s="53"/>
      <c r="K5" s="53"/>
      <c r="L5" s="53"/>
      <c r="M5" s="53"/>
      <c r="N5" s="53"/>
      <c r="O5" s="53"/>
    </row>
    <row r="6" spans="1:15" s="40" customFormat="1" ht="19" customHeight="1" x14ac:dyDescent="0.2">
      <c r="A6" s="62" t="s">
        <v>43</v>
      </c>
      <c r="B6" s="10"/>
      <c r="C6" s="10"/>
      <c r="D6" s="92">
        <v>12000</v>
      </c>
      <c r="E6" s="92"/>
      <c r="F6" s="80"/>
      <c r="G6" s="92"/>
      <c r="H6" s="53"/>
      <c r="I6" s="53"/>
      <c r="J6" s="53"/>
      <c r="K6" s="53"/>
      <c r="L6" s="53"/>
      <c r="M6" s="53"/>
      <c r="N6" s="53"/>
      <c r="O6" s="53"/>
    </row>
    <row r="7" spans="1:15" s="40" customFormat="1" ht="19" customHeight="1" x14ac:dyDescent="0.2">
      <c r="A7" s="63" t="s">
        <v>42</v>
      </c>
      <c r="B7" s="10"/>
      <c r="C7" s="10"/>
      <c r="D7" s="92">
        <v>15000</v>
      </c>
      <c r="E7" s="92"/>
      <c r="F7" s="80"/>
      <c r="G7" s="92"/>
      <c r="H7" s="53"/>
      <c r="I7" s="53"/>
      <c r="J7" s="53"/>
      <c r="K7" s="53"/>
      <c r="L7" s="53"/>
      <c r="M7" s="53"/>
      <c r="N7" s="53"/>
      <c r="O7" s="53"/>
    </row>
    <row r="8" spans="1:15" s="40" customFormat="1" ht="32" x14ac:dyDescent="0.2">
      <c r="A8" s="64" t="s">
        <v>48</v>
      </c>
      <c r="B8" s="10"/>
      <c r="C8" s="10"/>
      <c r="D8" s="92">
        <v>12000</v>
      </c>
      <c r="E8" s="92"/>
      <c r="F8" s="80"/>
      <c r="G8" s="92"/>
      <c r="H8" s="53"/>
      <c r="I8" s="53"/>
      <c r="J8" s="53"/>
      <c r="K8" s="53"/>
      <c r="L8" s="53"/>
      <c r="M8" s="53"/>
      <c r="N8" s="53"/>
      <c r="O8" s="53"/>
    </row>
    <row r="9" spans="1:15" s="40" customFormat="1" ht="16" x14ac:dyDescent="0.2">
      <c r="A9" s="64" t="s">
        <v>86</v>
      </c>
      <c r="B9" s="10"/>
      <c r="C9" s="10"/>
      <c r="D9" s="92">
        <v>15000</v>
      </c>
      <c r="E9" s="92"/>
      <c r="F9" s="80"/>
      <c r="G9" s="92"/>
      <c r="H9" s="53"/>
      <c r="I9" s="53"/>
      <c r="J9" s="53"/>
      <c r="K9" s="53"/>
      <c r="L9" s="53"/>
      <c r="M9" s="53"/>
      <c r="N9" s="53"/>
      <c r="O9" s="53"/>
    </row>
    <row r="10" spans="1:15" s="40" customFormat="1" ht="32" x14ac:dyDescent="0.2">
      <c r="A10" s="64" t="s">
        <v>69</v>
      </c>
      <c r="B10" s="10"/>
      <c r="C10" s="10"/>
      <c r="D10" s="92">
        <v>12000</v>
      </c>
      <c r="E10" s="92"/>
      <c r="F10" s="80"/>
      <c r="G10" s="92"/>
      <c r="H10" s="53"/>
      <c r="I10" s="53"/>
      <c r="J10" s="53"/>
      <c r="K10" s="53"/>
      <c r="L10" s="53"/>
      <c r="M10" s="53"/>
      <c r="N10" s="53"/>
      <c r="O10" s="53"/>
    </row>
    <row r="11" spans="1:15" s="40" customFormat="1" ht="16" x14ac:dyDescent="0.2">
      <c r="A11" s="65" t="s">
        <v>37</v>
      </c>
      <c r="B11" s="10"/>
      <c r="C11" s="10"/>
      <c r="D11" s="92">
        <v>18000</v>
      </c>
      <c r="E11" s="92"/>
      <c r="F11" s="80"/>
      <c r="G11" s="92"/>
      <c r="H11" s="53"/>
      <c r="I11" s="53"/>
      <c r="J11" s="53"/>
      <c r="K11" s="53"/>
      <c r="L11" s="53"/>
      <c r="M11" s="53"/>
      <c r="N11" s="53"/>
      <c r="O11" s="53"/>
    </row>
    <row r="12" spans="1:15" s="40" customFormat="1" ht="16" x14ac:dyDescent="0.2">
      <c r="A12" s="64" t="s">
        <v>61</v>
      </c>
      <c r="B12" s="10"/>
      <c r="C12" s="10"/>
      <c r="D12" s="92">
        <v>18000</v>
      </c>
      <c r="E12" s="92"/>
      <c r="F12" s="80"/>
      <c r="G12" s="92"/>
      <c r="H12" s="53"/>
      <c r="I12" s="53"/>
      <c r="J12" s="53"/>
      <c r="K12" s="53"/>
      <c r="L12" s="53"/>
      <c r="M12" s="53"/>
      <c r="N12" s="53"/>
      <c r="O12" s="53"/>
    </row>
    <row r="13" spans="1:15" s="40" customFormat="1" ht="20" customHeight="1" x14ac:dyDescent="0.2">
      <c r="A13" s="64" t="s">
        <v>62</v>
      </c>
      <c r="B13" s="10"/>
      <c r="C13" s="10"/>
      <c r="D13" s="92">
        <v>18000</v>
      </c>
      <c r="E13" s="92"/>
      <c r="F13" s="80"/>
      <c r="G13" s="92"/>
      <c r="H13" s="53"/>
      <c r="I13" s="53"/>
      <c r="J13" s="53"/>
      <c r="K13" s="53"/>
      <c r="L13" s="53"/>
      <c r="M13" s="53"/>
      <c r="N13" s="53"/>
      <c r="O13" s="53"/>
    </row>
    <row r="14" spans="1:15" s="40" customFormat="1" ht="22" customHeight="1" x14ac:dyDescent="0.2">
      <c r="A14" s="59" t="s">
        <v>82</v>
      </c>
      <c r="B14" s="10"/>
      <c r="C14" s="10"/>
      <c r="D14" s="92"/>
      <c r="E14" s="92"/>
      <c r="F14" s="80"/>
      <c r="G14" s="92"/>
      <c r="H14" s="53"/>
      <c r="I14" s="53"/>
      <c r="J14" s="53"/>
      <c r="K14" s="53"/>
      <c r="L14" s="53"/>
      <c r="M14" s="53"/>
      <c r="N14" s="53"/>
      <c r="O14" s="53"/>
    </row>
    <row r="15" spans="1:15" s="40" customFormat="1" ht="16" customHeight="1" x14ac:dyDescent="0.2">
      <c r="A15" s="66" t="s">
        <v>44</v>
      </c>
      <c r="B15" s="10"/>
      <c r="C15" s="10"/>
      <c r="D15" s="92">
        <v>18000</v>
      </c>
      <c r="E15" s="92"/>
      <c r="F15" s="80"/>
      <c r="G15" s="92"/>
      <c r="H15" s="53"/>
      <c r="I15" s="53"/>
      <c r="J15" s="53"/>
      <c r="K15" s="53"/>
      <c r="L15" s="53"/>
      <c r="M15" s="53"/>
      <c r="N15" s="53"/>
      <c r="O15" s="53"/>
    </row>
    <row r="16" spans="1:15" s="40" customFormat="1" ht="16" x14ac:dyDescent="0.2">
      <c r="A16" s="64" t="s">
        <v>89</v>
      </c>
      <c r="B16" s="10"/>
      <c r="C16" s="10"/>
      <c r="D16" s="92">
        <v>15000</v>
      </c>
      <c r="E16" s="92"/>
      <c r="F16" s="80"/>
      <c r="G16" s="92"/>
      <c r="H16" s="53"/>
      <c r="I16" s="53"/>
      <c r="J16" s="53"/>
      <c r="K16" s="53"/>
      <c r="L16" s="53"/>
      <c r="M16" s="53"/>
      <c r="N16" s="53"/>
      <c r="O16" s="53"/>
    </row>
    <row r="17" spans="1:15" s="40" customFormat="1" ht="16" x14ac:dyDescent="0.2">
      <c r="A17" s="64" t="s">
        <v>90</v>
      </c>
      <c r="B17" s="10"/>
      <c r="C17" s="10"/>
      <c r="D17" s="92">
        <v>12000</v>
      </c>
      <c r="E17" s="92"/>
      <c r="F17" s="80"/>
      <c r="G17" s="92"/>
      <c r="H17" s="53"/>
      <c r="I17" s="53"/>
      <c r="J17" s="53"/>
      <c r="K17" s="53"/>
      <c r="L17" s="53"/>
      <c r="M17" s="53"/>
      <c r="N17" s="53"/>
      <c r="O17" s="53"/>
    </row>
    <row r="18" spans="1:15" s="40" customFormat="1" ht="16" x14ac:dyDescent="0.2">
      <c r="A18" s="67" t="s">
        <v>47</v>
      </c>
      <c r="B18" s="10"/>
      <c r="C18" s="10"/>
      <c r="D18" s="92"/>
      <c r="E18" s="92"/>
      <c r="F18" s="80"/>
      <c r="G18" s="92"/>
      <c r="H18" s="53"/>
      <c r="I18" s="53"/>
      <c r="J18" s="53"/>
      <c r="K18" s="53"/>
      <c r="L18" s="53"/>
      <c r="M18" s="53"/>
      <c r="N18" s="53"/>
      <c r="O18" s="53"/>
    </row>
    <row r="19" spans="1:15" s="40" customFormat="1" x14ac:dyDescent="0.2">
      <c r="A19" s="68" t="s">
        <v>5</v>
      </c>
      <c r="B19" s="10"/>
      <c r="C19" s="10"/>
      <c r="D19" s="92"/>
      <c r="E19" s="92"/>
      <c r="F19" s="80"/>
      <c r="G19" s="92"/>
      <c r="H19" s="53"/>
      <c r="I19" s="53"/>
      <c r="J19" s="53"/>
      <c r="K19" s="53"/>
      <c r="L19" s="53"/>
      <c r="M19" s="53"/>
      <c r="N19" s="53"/>
      <c r="O19" s="53"/>
    </row>
    <row r="20" spans="1:15" s="40" customFormat="1" ht="32" x14ac:dyDescent="0.2">
      <c r="A20" s="69" t="s">
        <v>45</v>
      </c>
      <c r="B20" s="10"/>
      <c r="C20" s="10"/>
      <c r="D20" s="92">
        <v>15000</v>
      </c>
      <c r="E20" s="92"/>
      <c r="F20" s="80"/>
      <c r="G20" s="92"/>
      <c r="H20" s="53"/>
      <c r="I20" s="53"/>
      <c r="J20" s="53"/>
      <c r="K20" s="53"/>
      <c r="L20" s="53"/>
      <c r="M20" s="53"/>
      <c r="N20" s="53"/>
      <c r="O20" s="53"/>
    </row>
    <row r="21" spans="1:15" s="40" customFormat="1" x14ac:dyDescent="0.2">
      <c r="A21" s="68" t="s">
        <v>49</v>
      </c>
      <c r="B21" s="10"/>
      <c r="C21" s="10"/>
      <c r="D21" s="92">
        <v>12000</v>
      </c>
      <c r="E21" s="92"/>
      <c r="F21" s="80"/>
      <c r="G21" s="92"/>
      <c r="H21" s="53"/>
      <c r="I21" s="53"/>
      <c r="J21" s="53"/>
      <c r="K21" s="53"/>
      <c r="L21" s="53"/>
      <c r="M21" s="53"/>
      <c r="N21" s="53"/>
      <c r="O21" s="53"/>
    </row>
    <row r="22" spans="1:15" s="40" customFormat="1" ht="32" x14ac:dyDescent="0.2">
      <c r="A22" s="64" t="s">
        <v>46</v>
      </c>
      <c r="B22" s="10"/>
      <c r="C22" s="10"/>
      <c r="D22" s="92"/>
      <c r="E22" s="92"/>
      <c r="F22" s="80"/>
      <c r="G22" s="92"/>
      <c r="H22" s="53"/>
      <c r="I22" s="53"/>
      <c r="J22" s="53"/>
      <c r="K22" s="53"/>
      <c r="L22" s="53"/>
      <c r="M22" s="53"/>
      <c r="N22" s="53"/>
      <c r="O22" s="53"/>
    </row>
    <row r="23" spans="1:15" s="40" customFormat="1" x14ac:dyDescent="0.2">
      <c r="A23" s="68" t="s">
        <v>17</v>
      </c>
      <c r="B23" s="10"/>
      <c r="C23" s="10"/>
      <c r="D23" s="92"/>
      <c r="E23" s="92"/>
      <c r="F23" s="80"/>
      <c r="G23" s="92"/>
      <c r="H23" s="53"/>
      <c r="I23" s="53"/>
      <c r="J23" s="53"/>
      <c r="K23" s="53"/>
      <c r="L23" s="53"/>
      <c r="M23" s="53"/>
      <c r="N23" s="53"/>
      <c r="O23" s="53"/>
    </row>
    <row r="24" spans="1:15" ht="32" customHeight="1" x14ac:dyDescent="0.2">
      <c r="A24" s="34"/>
      <c r="B24" s="36"/>
      <c r="C24" s="35"/>
      <c r="D24" s="81"/>
      <c r="E24" s="81"/>
      <c r="F24" s="81"/>
      <c r="G24" s="81"/>
      <c r="H24" s="27"/>
      <c r="I24" s="27"/>
      <c r="J24" s="27"/>
      <c r="K24" s="27"/>
      <c r="L24" s="27"/>
      <c r="M24" s="27"/>
      <c r="N24" s="27"/>
      <c r="O24" s="27"/>
    </row>
    <row r="25" spans="1:15" x14ac:dyDescent="0.2">
      <c r="A25" s="32" t="s">
        <v>31</v>
      </c>
      <c r="B25" s="33"/>
      <c r="C25" s="46"/>
      <c r="D25" s="99"/>
      <c r="E25" s="99"/>
      <c r="F25" s="82"/>
      <c r="G25" s="99"/>
      <c r="H25" s="27"/>
      <c r="I25" s="27"/>
      <c r="J25" s="27"/>
      <c r="K25" s="27"/>
      <c r="L25" s="27"/>
      <c r="M25" s="27"/>
      <c r="N25" s="27"/>
      <c r="O25" s="27"/>
    </row>
    <row r="26" spans="1:15" x14ac:dyDescent="0.2">
      <c r="B26" s="10"/>
      <c r="C26" s="25"/>
      <c r="D26" s="88"/>
      <c r="E26" s="88"/>
      <c r="F26" s="71"/>
      <c r="G26" s="88"/>
      <c r="H26" s="27"/>
      <c r="I26" s="27"/>
      <c r="J26" s="27"/>
      <c r="K26" s="27"/>
      <c r="L26" s="27"/>
      <c r="M26" s="27"/>
      <c r="N26" s="27"/>
      <c r="O26" s="27"/>
    </row>
    <row r="27" spans="1:15" x14ac:dyDescent="0.2">
      <c r="A27" s="13" t="s">
        <v>50</v>
      </c>
      <c r="B27" s="14" t="s">
        <v>1</v>
      </c>
      <c r="C27" s="47"/>
      <c r="D27" s="100">
        <v>1400000</v>
      </c>
      <c r="E27" s="100">
        <v>7000000</v>
      </c>
      <c r="F27" s="71"/>
      <c r="G27" s="88"/>
      <c r="H27" s="27"/>
      <c r="I27" s="27"/>
      <c r="J27" s="27"/>
      <c r="K27" s="27"/>
      <c r="L27" s="27"/>
      <c r="M27" s="27"/>
      <c r="N27" s="27"/>
      <c r="O27" s="27"/>
    </row>
    <row r="28" spans="1:15" x14ac:dyDescent="0.2">
      <c r="A28" s="13" t="s">
        <v>60</v>
      </c>
      <c r="B28" s="14" t="s">
        <v>1</v>
      </c>
      <c r="C28" s="47"/>
      <c r="D28" s="100">
        <v>600000</v>
      </c>
      <c r="E28" s="100">
        <v>3000000</v>
      </c>
      <c r="F28" s="71"/>
      <c r="G28" s="88"/>
      <c r="H28" s="27"/>
      <c r="I28" s="27"/>
      <c r="J28" s="27"/>
      <c r="K28" s="27"/>
      <c r="L28" s="27"/>
      <c r="M28" s="27"/>
      <c r="N28" s="27"/>
      <c r="O28" s="27"/>
    </row>
    <row r="29" spans="1:15" ht="16" customHeight="1" x14ac:dyDescent="0.2">
      <c r="A29" s="13" t="s">
        <v>24</v>
      </c>
      <c r="B29" s="14" t="s">
        <v>8</v>
      </c>
      <c r="C29" s="47"/>
      <c r="D29" s="100">
        <v>900000</v>
      </c>
      <c r="E29" s="100"/>
      <c r="F29" s="71"/>
      <c r="G29" s="88">
        <v>3600000</v>
      </c>
      <c r="H29" s="27"/>
      <c r="I29" s="27"/>
      <c r="J29" s="27"/>
      <c r="K29" s="27"/>
      <c r="L29" s="27"/>
      <c r="M29" s="27"/>
      <c r="N29" s="27"/>
      <c r="O29" s="27"/>
    </row>
    <row r="30" spans="1:15" ht="53" customHeight="1" x14ac:dyDescent="0.2">
      <c r="A30" s="15" t="s">
        <v>57</v>
      </c>
      <c r="B30" s="14" t="s">
        <v>1</v>
      </c>
      <c r="C30" s="47"/>
      <c r="D30" s="100"/>
      <c r="E30" s="73">
        <v>7000000</v>
      </c>
      <c r="F30" s="71"/>
      <c r="G30" s="88"/>
      <c r="H30" s="27"/>
      <c r="I30" s="27"/>
      <c r="J30" s="27"/>
      <c r="K30" s="27"/>
      <c r="L30" s="27"/>
      <c r="M30" s="27"/>
      <c r="N30" s="27"/>
      <c r="O30" s="27"/>
    </row>
    <row r="31" spans="1:15" x14ac:dyDescent="0.2">
      <c r="A31" s="13" t="s">
        <v>25</v>
      </c>
      <c r="B31" s="14" t="s">
        <v>1</v>
      </c>
      <c r="C31" s="47"/>
      <c r="D31" s="100"/>
      <c r="E31" s="100">
        <v>2300000</v>
      </c>
      <c r="F31" s="71"/>
      <c r="G31" s="88"/>
      <c r="H31" s="27"/>
      <c r="I31" s="27"/>
      <c r="J31" s="27"/>
      <c r="K31" s="27"/>
      <c r="L31" s="27"/>
      <c r="M31" s="27"/>
      <c r="N31" s="27"/>
      <c r="O31" s="27"/>
    </row>
    <row r="32" spans="1:15" ht="32" x14ac:dyDescent="0.2">
      <c r="A32" s="16" t="s">
        <v>58</v>
      </c>
      <c r="B32" s="14" t="s">
        <v>8</v>
      </c>
      <c r="C32" s="47"/>
      <c r="D32" s="100"/>
      <c r="E32" s="73">
        <v>3900000</v>
      </c>
      <c r="F32" s="71"/>
      <c r="G32" s="88"/>
      <c r="H32" s="27"/>
      <c r="I32" s="27"/>
      <c r="J32" s="27"/>
      <c r="K32" s="27"/>
      <c r="L32" s="27"/>
      <c r="M32" s="27"/>
      <c r="N32" s="27"/>
      <c r="O32" s="27"/>
    </row>
    <row r="33" spans="1:15" ht="33" customHeight="1" x14ac:dyDescent="0.2">
      <c r="A33" s="15" t="s">
        <v>59</v>
      </c>
      <c r="B33" s="14" t="s">
        <v>8</v>
      </c>
      <c r="C33" s="47"/>
      <c r="D33" s="73">
        <v>525000</v>
      </c>
      <c r="E33" s="73">
        <v>2100000</v>
      </c>
      <c r="F33" s="71"/>
      <c r="G33" s="88"/>
      <c r="H33" s="27"/>
      <c r="I33" s="27"/>
      <c r="J33" s="27"/>
      <c r="K33" s="27"/>
      <c r="L33" s="27"/>
      <c r="M33" s="27"/>
      <c r="N33" s="27"/>
      <c r="O33" s="27"/>
    </row>
    <row r="34" spans="1:15" ht="17" customHeight="1" x14ac:dyDescent="0.2">
      <c r="B34" s="10"/>
      <c r="C34" s="25"/>
      <c r="D34" s="88"/>
      <c r="E34" s="88"/>
      <c r="F34" s="71"/>
      <c r="G34" s="88"/>
      <c r="H34" s="27"/>
      <c r="I34" s="27"/>
      <c r="J34" s="27"/>
      <c r="K34" s="27"/>
      <c r="L34" s="27"/>
      <c r="M34" s="27"/>
      <c r="N34" s="27"/>
      <c r="O34" s="27"/>
    </row>
    <row r="35" spans="1:15" s="5" customFormat="1" x14ac:dyDescent="0.2">
      <c r="A35" s="18" t="s">
        <v>28</v>
      </c>
      <c r="B35" s="19"/>
      <c r="C35" s="48"/>
      <c r="D35" s="101"/>
      <c r="E35" s="101"/>
      <c r="F35" s="83">
        <f>SUM(E27:E33)</f>
        <v>25300000</v>
      </c>
      <c r="G35" s="101"/>
      <c r="H35" s="28"/>
      <c r="I35" s="28"/>
      <c r="J35" s="28"/>
      <c r="K35" s="28"/>
      <c r="L35" s="28"/>
      <c r="M35" s="28"/>
      <c r="N35" s="28"/>
      <c r="O35" s="28"/>
    </row>
    <row r="36" spans="1:15" ht="33" customHeight="1" x14ac:dyDescent="0.2">
      <c r="A36" s="34"/>
      <c r="B36" s="36"/>
      <c r="C36" s="35"/>
      <c r="D36" s="84"/>
      <c r="E36" s="84"/>
      <c r="F36" s="84"/>
      <c r="G36" s="84"/>
      <c r="H36" s="27"/>
      <c r="I36" s="27"/>
      <c r="J36" s="27"/>
      <c r="K36" s="27"/>
      <c r="L36" s="27"/>
      <c r="M36" s="27"/>
      <c r="N36" s="27"/>
      <c r="O36" s="27"/>
    </row>
    <row r="37" spans="1:15" x14ac:dyDescent="0.2">
      <c r="A37" s="20" t="s">
        <v>85</v>
      </c>
      <c r="B37" s="17"/>
      <c r="C37" s="49"/>
      <c r="D37" s="85"/>
      <c r="E37" s="85"/>
      <c r="F37" s="85"/>
      <c r="G37" s="85"/>
      <c r="H37" s="27"/>
      <c r="I37" s="27"/>
      <c r="J37" s="27"/>
      <c r="K37" s="27"/>
      <c r="L37" s="27"/>
      <c r="M37" s="27"/>
      <c r="N37" s="27"/>
      <c r="O37" s="27"/>
    </row>
    <row r="38" spans="1:15" ht="16" x14ac:dyDescent="0.2">
      <c r="A38" s="60" t="s">
        <v>70</v>
      </c>
      <c r="B38" s="10"/>
      <c r="C38" s="25"/>
      <c r="D38" s="88"/>
      <c r="E38" s="88"/>
      <c r="F38" s="71"/>
      <c r="G38" s="88"/>
    </row>
    <row r="39" spans="1:15" ht="32" x14ac:dyDescent="0.2">
      <c r="A39" s="60" t="s">
        <v>48</v>
      </c>
      <c r="B39" s="10"/>
      <c r="C39" s="25"/>
      <c r="D39" s="88"/>
      <c r="E39" s="88"/>
      <c r="F39" s="71"/>
      <c r="G39" s="88"/>
    </row>
    <row r="40" spans="1:15" ht="15.75" customHeight="1" x14ac:dyDescent="0.2">
      <c r="A40" s="16" t="s">
        <v>26</v>
      </c>
      <c r="B40" s="14" t="s">
        <v>4</v>
      </c>
      <c r="C40" s="47" t="s">
        <v>10</v>
      </c>
      <c r="D40" s="100"/>
      <c r="E40" s="100">
        <v>3800000</v>
      </c>
      <c r="F40" s="71"/>
      <c r="G40" s="88"/>
    </row>
    <row r="41" spans="1:15" x14ac:dyDescent="0.2">
      <c r="A41" s="13" t="s">
        <v>27</v>
      </c>
      <c r="B41" s="14"/>
      <c r="C41" s="47" t="s">
        <v>11</v>
      </c>
      <c r="D41" s="100"/>
      <c r="E41" s="100">
        <v>4200000</v>
      </c>
      <c r="F41" s="71"/>
      <c r="G41" s="88"/>
    </row>
    <row r="42" spans="1:15" x14ac:dyDescent="0.2">
      <c r="A42" s="13" t="s">
        <v>63</v>
      </c>
      <c r="B42" s="14" t="s">
        <v>3</v>
      </c>
      <c r="C42" s="47"/>
      <c r="D42" s="100">
        <v>1100000</v>
      </c>
      <c r="E42" s="100">
        <v>3300000</v>
      </c>
      <c r="F42" s="71"/>
      <c r="G42" s="88"/>
    </row>
    <row r="43" spans="1:15" s="5" customFormat="1" x14ac:dyDescent="0.2">
      <c r="A43" s="18" t="s">
        <v>28</v>
      </c>
      <c r="B43" s="19"/>
      <c r="C43" s="48"/>
      <c r="D43" s="101"/>
      <c r="E43" s="101"/>
      <c r="F43" s="83">
        <f>SUM(E40:E42)</f>
        <v>11300000</v>
      </c>
      <c r="G43" s="101"/>
    </row>
    <row r="44" spans="1:15" ht="32" customHeight="1" x14ac:dyDescent="0.2">
      <c r="A44" s="34"/>
      <c r="B44" s="36"/>
      <c r="C44" s="35"/>
      <c r="D44" s="84"/>
      <c r="E44" s="84"/>
      <c r="F44" s="84"/>
      <c r="G44" s="84"/>
    </row>
    <row r="45" spans="1:15" x14ac:dyDescent="0.2">
      <c r="A45" s="20" t="s">
        <v>20</v>
      </c>
      <c r="B45" s="17"/>
      <c r="C45" s="49"/>
      <c r="D45" s="85"/>
      <c r="E45" s="85"/>
      <c r="F45" s="85"/>
      <c r="G45" s="85"/>
    </row>
    <row r="46" spans="1:15" ht="48" x14ac:dyDescent="0.2">
      <c r="A46" s="16" t="s">
        <v>64</v>
      </c>
      <c r="B46" s="14" t="s">
        <v>3</v>
      </c>
      <c r="C46" s="47"/>
      <c r="D46" s="73">
        <v>1290000</v>
      </c>
      <c r="E46" s="73">
        <v>3870000</v>
      </c>
      <c r="F46" s="71"/>
      <c r="G46" s="88"/>
    </row>
    <row r="47" spans="1:15" ht="32" x14ac:dyDescent="0.2">
      <c r="A47" s="16" t="s">
        <v>65</v>
      </c>
      <c r="B47" s="14" t="s">
        <v>66</v>
      </c>
      <c r="C47" s="47"/>
      <c r="D47" s="73">
        <v>525000</v>
      </c>
      <c r="E47" s="73">
        <v>3675000</v>
      </c>
      <c r="F47" s="71"/>
      <c r="G47" s="88"/>
    </row>
    <row r="48" spans="1:15" x14ac:dyDescent="0.2">
      <c r="A48" s="22" t="s">
        <v>71</v>
      </c>
      <c r="B48" s="23"/>
      <c r="C48" s="50"/>
      <c r="D48" s="102"/>
      <c r="E48" s="105"/>
      <c r="F48" s="71"/>
      <c r="G48" s="88"/>
    </row>
    <row r="49" spans="1:8" x14ac:dyDescent="0.2">
      <c r="A49" s="13" t="s">
        <v>5</v>
      </c>
      <c r="B49" s="14"/>
      <c r="C49" s="47"/>
      <c r="D49" s="100"/>
      <c r="E49" s="100"/>
      <c r="F49" s="71"/>
      <c r="G49" s="88"/>
    </row>
    <row r="50" spans="1:8" x14ac:dyDescent="0.2">
      <c r="A50" s="13" t="s">
        <v>91</v>
      </c>
      <c r="B50" s="14" t="s">
        <v>87</v>
      </c>
      <c r="C50" s="47"/>
      <c r="D50" s="100">
        <v>1200000</v>
      </c>
      <c r="E50" s="100">
        <v>9600000</v>
      </c>
      <c r="F50" s="71"/>
      <c r="G50" s="88"/>
    </row>
    <row r="51" spans="1:8" s="5" customFormat="1" x14ac:dyDescent="0.2">
      <c r="A51" s="18" t="s">
        <v>28</v>
      </c>
      <c r="B51" s="19"/>
      <c r="C51" s="48"/>
      <c r="D51" s="101"/>
      <c r="E51" s="101"/>
      <c r="F51" s="86">
        <f>SUM(E46:E50)</f>
        <v>17145000</v>
      </c>
      <c r="G51" s="101"/>
      <c r="H51" s="6"/>
    </row>
    <row r="52" spans="1:8" x14ac:dyDescent="0.2">
      <c r="A52" s="11"/>
      <c r="B52" s="10"/>
      <c r="C52" s="25"/>
      <c r="D52" s="88"/>
      <c r="E52" s="88"/>
      <c r="F52" s="71"/>
      <c r="G52" s="88"/>
    </row>
    <row r="53" spans="1:8" x14ac:dyDescent="0.2">
      <c r="A53" s="20" t="s">
        <v>72</v>
      </c>
      <c r="B53" s="17"/>
      <c r="C53" s="49"/>
      <c r="D53" s="85"/>
      <c r="E53" s="85"/>
      <c r="F53" s="87"/>
      <c r="G53" s="85"/>
    </row>
    <row r="54" spans="1:8" x14ac:dyDescent="0.2">
      <c r="A54" s="12" t="s">
        <v>81</v>
      </c>
      <c r="B54" s="10"/>
      <c r="C54" s="25" t="s">
        <v>13</v>
      </c>
      <c r="D54" s="88"/>
      <c r="E54" s="88"/>
      <c r="F54" s="71"/>
      <c r="G54" s="88">
        <v>850000</v>
      </c>
    </row>
    <row r="55" spans="1:8" x14ac:dyDescent="0.2">
      <c r="A55" s="11" t="s">
        <v>30</v>
      </c>
      <c r="B55" s="10"/>
      <c r="C55" s="25"/>
      <c r="D55" s="88"/>
      <c r="E55" s="88"/>
      <c r="F55" s="71"/>
      <c r="G55" s="88"/>
    </row>
    <row r="56" spans="1:8" x14ac:dyDescent="0.2">
      <c r="A56" s="11"/>
      <c r="B56" s="10"/>
      <c r="C56" s="25"/>
      <c r="D56" s="88"/>
      <c r="E56" s="88"/>
      <c r="F56" s="71"/>
      <c r="G56" s="88"/>
    </row>
    <row r="57" spans="1:8" x14ac:dyDescent="0.2">
      <c r="A57" s="29" t="s">
        <v>21</v>
      </c>
      <c r="B57" s="10"/>
      <c r="C57" s="25"/>
      <c r="D57" s="88"/>
      <c r="E57" s="88"/>
      <c r="F57" s="88"/>
      <c r="G57" s="88"/>
    </row>
    <row r="58" spans="1:8" ht="16" x14ac:dyDescent="0.2">
      <c r="A58" s="60" t="s">
        <v>86</v>
      </c>
      <c r="D58" s="88"/>
      <c r="E58" s="88"/>
      <c r="F58" s="88"/>
      <c r="G58" s="88"/>
    </row>
    <row r="59" spans="1:8" ht="16" x14ac:dyDescent="0.2">
      <c r="A59" s="60" t="s">
        <v>70</v>
      </c>
      <c r="B59" s="10"/>
      <c r="C59" s="25"/>
      <c r="D59" s="88"/>
      <c r="E59" s="88"/>
      <c r="F59" s="88"/>
      <c r="G59" s="88"/>
    </row>
    <row r="60" spans="1:8" ht="32" x14ac:dyDescent="0.2">
      <c r="A60" s="60" t="s">
        <v>48</v>
      </c>
      <c r="B60" s="10"/>
      <c r="C60" s="25"/>
      <c r="D60" s="88"/>
      <c r="E60" s="88"/>
      <c r="F60" s="88"/>
      <c r="G60" s="88"/>
    </row>
    <row r="61" spans="1:8" x14ac:dyDescent="0.2">
      <c r="A61" s="70" t="s">
        <v>19</v>
      </c>
      <c r="B61" s="14" t="s">
        <v>2</v>
      </c>
      <c r="C61" s="47" t="s">
        <v>12</v>
      </c>
      <c r="D61" s="100">
        <v>1100000</v>
      </c>
      <c r="E61" s="100">
        <v>3300000</v>
      </c>
      <c r="F61" s="88"/>
      <c r="G61" s="88"/>
    </row>
    <row r="62" spans="1:8" x14ac:dyDescent="0.2">
      <c r="A62" s="11"/>
      <c r="B62" s="10"/>
      <c r="C62" s="25"/>
      <c r="D62" s="88"/>
      <c r="E62" s="88"/>
      <c r="F62" s="88"/>
      <c r="G62" s="88"/>
    </row>
    <row r="63" spans="1:8" x14ac:dyDescent="0.2">
      <c r="A63" s="57" t="s">
        <v>52</v>
      </c>
      <c r="B63" s="17"/>
      <c r="C63" s="49"/>
      <c r="D63" s="85"/>
      <c r="E63" s="85"/>
      <c r="F63" s="85"/>
      <c r="G63" s="85"/>
    </row>
    <row r="64" spans="1:8" x14ac:dyDescent="0.2">
      <c r="A64" s="58" t="s">
        <v>78</v>
      </c>
      <c r="B64" s="55"/>
      <c r="C64" s="56"/>
      <c r="D64" s="89"/>
      <c r="E64" s="89"/>
      <c r="F64" s="89"/>
    </row>
    <row r="65" spans="1:7" ht="32" customHeight="1" x14ac:dyDescent="0.2">
      <c r="A65" s="30"/>
      <c r="B65" s="31"/>
      <c r="C65" s="51"/>
      <c r="D65" s="90"/>
      <c r="E65" s="90"/>
      <c r="F65" s="90"/>
      <c r="G65" s="90"/>
    </row>
    <row r="66" spans="1:7" ht="26" customHeight="1" x14ac:dyDescent="0.2">
      <c r="A66" s="39" t="s">
        <v>22</v>
      </c>
      <c r="B66" s="24"/>
      <c r="C66" s="45"/>
      <c r="D66" s="78"/>
      <c r="E66" s="78"/>
      <c r="F66" s="91"/>
      <c r="G66" s="78"/>
    </row>
    <row r="67" spans="1:7" ht="28" customHeight="1" x14ac:dyDescent="0.2">
      <c r="A67" s="59" t="s">
        <v>38</v>
      </c>
      <c r="B67" s="37"/>
      <c r="C67" s="52"/>
      <c r="D67" s="95"/>
      <c r="E67" s="95"/>
      <c r="F67" s="79"/>
      <c r="G67" s="95"/>
    </row>
    <row r="68" spans="1:7" s="40" customFormat="1" ht="37" customHeight="1" x14ac:dyDescent="0.2">
      <c r="A68" s="61" t="s">
        <v>83</v>
      </c>
      <c r="B68" s="10"/>
      <c r="C68" s="10"/>
      <c r="D68" s="92"/>
      <c r="E68" s="92"/>
      <c r="F68" s="80"/>
      <c r="G68" s="92"/>
    </row>
    <row r="69" spans="1:7" s="40" customFormat="1" ht="20" customHeight="1" x14ac:dyDescent="0.2">
      <c r="A69" s="62" t="s">
        <v>43</v>
      </c>
      <c r="B69" s="10"/>
      <c r="C69" s="10"/>
      <c r="D69" s="92"/>
      <c r="E69" s="92"/>
      <c r="F69" s="80"/>
      <c r="G69" s="92"/>
    </row>
    <row r="70" spans="1:7" s="40" customFormat="1" ht="21" customHeight="1" x14ac:dyDescent="0.2">
      <c r="A70" s="63" t="s">
        <v>42</v>
      </c>
      <c r="B70" s="10"/>
      <c r="C70" s="10"/>
      <c r="D70" s="92"/>
      <c r="E70" s="92"/>
      <c r="F70" s="80"/>
      <c r="G70" s="92"/>
    </row>
    <row r="71" spans="1:7" s="40" customFormat="1" ht="34" customHeight="1" x14ac:dyDescent="0.2">
      <c r="A71" s="64" t="s">
        <v>48</v>
      </c>
      <c r="B71" s="10"/>
      <c r="C71" s="10"/>
      <c r="D71" s="92"/>
      <c r="E71" s="92"/>
      <c r="F71" s="80"/>
      <c r="G71" s="92"/>
    </row>
    <row r="72" spans="1:7" s="40" customFormat="1" ht="40" customHeight="1" x14ac:dyDescent="0.2">
      <c r="A72" s="64" t="s">
        <v>69</v>
      </c>
      <c r="B72" s="10"/>
      <c r="C72" s="10"/>
      <c r="D72" s="92"/>
      <c r="E72" s="92"/>
      <c r="F72" s="80"/>
      <c r="G72" s="92"/>
    </row>
    <row r="73" spans="1:7" s="40" customFormat="1" ht="21" customHeight="1" x14ac:dyDescent="0.2">
      <c r="A73" s="65" t="s">
        <v>37</v>
      </c>
      <c r="B73" s="10"/>
      <c r="C73" s="10"/>
      <c r="D73" s="92"/>
      <c r="E73" s="92"/>
      <c r="F73" s="80"/>
      <c r="G73" s="92"/>
    </row>
    <row r="74" spans="1:7" s="40" customFormat="1" ht="21" customHeight="1" x14ac:dyDescent="0.2">
      <c r="A74" s="64" t="s">
        <v>61</v>
      </c>
      <c r="B74" s="10"/>
      <c r="C74" s="10"/>
      <c r="D74" s="92"/>
      <c r="E74" s="92"/>
      <c r="F74" s="80"/>
      <c r="G74" s="92"/>
    </row>
    <row r="75" spans="1:7" s="40" customFormat="1" ht="21" customHeight="1" x14ac:dyDescent="0.2">
      <c r="A75" s="64" t="s">
        <v>62</v>
      </c>
      <c r="B75" s="10"/>
      <c r="C75" s="10"/>
      <c r="D75" s="92"/>
      <c r="E75" s="92"/>
      <c r="F75" s="80"/>
      <c r="G75" s="92"/>
    </row>
    <row r="76" spans="1:7" s="40" customFormat="1" ht="21" customHeight="1" x14ac:dyDescent="0.2">
      <c r="A76" s="59" t="s">
        <v>82</v>
      </c>
      <c r="B76" s="10"/>
      <c r="C76" s="10"/>
      <c r="D76" s="92"/>
      <c r="E76" s="92"/>
      <c r="F76" s="80"/>
      <c r="G76" s="92"/>
    </row>
    <row r="77" spans="1:7" s="40" customFormat="1" ht="21" customHeight="1" x14ac:dyDescent="0.2">
      <c r="A77" s="66" t="s">
        <v>44</v>
      </c>
      <c r="B77" s="10"/>
      <c r="C77" s="10"/>
      <c r="D77" s="92"/>
      <c r="E77" s="92"/>
      <c r="F77" s="80"/>
      <c r="G77" s="92"/>
    </row>
    <row r="78" spans="1:7" s="40" customFormat="1" ht="25" customHeight="1" x14ac:dyDescent="0.2">
      <c r="A78" s="64" t="s">
        <v>68</v>
      </c>
      <c r="B78" s="10"/>
      <c r="C78" s="10"/>
      <c r="D78" s="92"/>
      <c r="E78" s="92"/>
      <c r="F78" s="80"/>
      <c r="G78" s="92"/>
    </row>
    <row r="79" spans="1:7" s="40" customFormat="1" ht="21" customHeight="1" x14ac:dyDescent="0.2">
      <c r="A79" s="64" t="s">
        <v>67</v>
      </c>
      <c r="B79" s="10"/>
      <c r="C79" s="10"/>
      <c r="D79" s="92"/>
      <c r="E79" s="92"/>
      <c r="F79" s="80"/>
      <c r="G79" s="92"/>
    </row>
    <row r="80" spans="1:7" s="40" customFormat="1" ht="20" customHeight="1" x14ac:dyDescent="0.2">
      <c r="A80" s="67" t="s">
        <v>47</v>
      </c>
      <c r="B80" s="10"/>
      <c r="C80" s="10"/>
      <c r="D80" s="92"/>
      <c r="E80" s="92"/>
      <c r="F80" s="80"/>
      <c r="G80" s="92"/>
    </row>
    <row r="81" spans="1:7" s="40" customFormat="1" ht="19" customHeight="1" x14ac:dyDescent="0.2">
      <c r="A81" s="68" t="s">
        <v>5</v>
      </c>
      <c r="B81" s="10"/>
      <c r="C81" s="10"/>
      <c r="D81" s="92"/>
      <c r="E81" s="92"/>
      <c r="F81" s="80"/>
      <c r="G81" s="92"/>
    </row>
    <row r="82" spans="1:7" s="40" customFormat="1" ht="34" customHeight="1" x14ac:dyDescent="0.2">
      <c r="A82" s="69" t="s">
        <v>45</v>
      </c>
      <c r="B82" s="10"/>
      <c r="C82" s="10"/>
      <c r="D82" s="92"/>
      <c r="E82" s="92"/>
      <c r="F82" s="80"/>
      <c r="G82" s="92"/>
    </row>
    <row r="83" spans="1:7" s="40" customFormat="1" ht="19" customHeight="1" x14ac:dyDescent="0.2">
      <c r="A83" s="68" t="s">
        <v>49</v>
      </c>
      <c r="B83" s="10"/>
      <c r="C83" s="10"/>
      <c r="D83" s="92"/>
      <c r="E83" s="92"/>
      <c r="F83" s="80"/>
      <c r="G83" s="92"/>
    </row>
    <row r="84" spans="1:7" s="40" customFormat="1" ht="34" customHeight="1" x14ac:dyDescent="0.2">
      <c r="A84" s="64" t="s">
        <v>46</v>
      </c>
      <c r="B84" s="10"/>
      <c r="C84" s="10"/>
      <c r="D84" s="92"/>
      <c r="E84" s="92"/>
      <c r="F84" s="80"/>
      <c r="G84" s="92"/>
    </row>
    <row r="85" spans="1:7" s="40" customFormat="1" ht="19" customHeight="1" x14ac:dyDescent="0.2">
      <c r="A85" s="68" t="s">
        <v>17</v>
      </c>
      <c r="B85" s="10"/>
      <c r="C85" s="10"/>
      <c r="D85" s="92"/>
      <c r="E85" s="92"/>
      <c r="F85" s="92"/>
      <c r="G85" s="92"/>
    </row>
    <row r="86" spans="1:7" s="43" customFormat="1" ht="30" customHeight="1" x14ac:dyDescent="0.2">
      <c r="D86" s="103"/>
      <c r="E86" s="103"/>
      <c r="F86" s="74"/>
      <c r="G86" s="103"/>
    </row>
    <row r="87" spans="1:7" x14ac:dyDescent="0.2">
      <c r="A87" s="32" t="s">
        <v>74</v>
      </c>
      <c r="B87" s="33"/>
      <c r="C87" s="46"/>
      <c r="D87" s="99"/>
      <c r="E87" s="99"/>
      <c r="F87" s="82"/>
      <c r="G87" s="99"/>
    </row>
    <row r="88" spans="1:7" x14ac:dyDescent="0.2">
      <c r="A88" s="41" t="s">
        <v>32</v>
      </c>
      <c r="B88" s="38" t="s">
        <v>8</v>
      </c>
      <c r="C88" s="42" t="s">
        <v>14</v>
      </c>
      <c r="D88" s="104"/>
      <c r="E88" s="104">
        <v>5200000</v>
      </c>
      <c r="F88" s="93"/>
      <c r="G88" s="106"/>
    </row>
    <row r="89" spans="1:7" x14ac:dyDescent="0.2">
      <c r="A89" s="13" t="s">
        <v>33</v>
      </c>
      <c r="B89" s="14" t="s">
        <v>8</v>
      </c>
      <c r="C89" s="47" t="s">
        <v>14</v>
      </c>
      <c r="D89" s="100"/>
      <c r="E89" s="100">
        <v>3200000</v>
      </c>
      <c r="F89" s="79"/>
    </row>
    <row r="90" spans="1:7" x14ac:dyDescent="0.2">
      <c r="A90" s="13" t="s">
        <v>73</v>
      </c>
      <c r="B90" s="14"/>
      <c r="C90" s="47"/>
      <c r="D90" s="100"/>
      <c r="E90" s="100"/>
      <c r="F90" s="79"/>
    </row>
    <row r="91" spans="1:7" x14ac:dyDescent="0.2">
      <c r="A91" s="13" t="s">
        <v>6</v>
      </c>
      <c r="B91" s="14" t="s">
        <v>8</v>
      </c>
      <c r="C91" s="47"/>
      <c r="D91" s="100"/>
      <c r="E91" s="100">
        <v>1400000</v>
      </c>
      <c r="F91" s="79"/>
    </row>
    <row r="92" spans="1:7" x14ac:dyDescent="0.2">
      <c r="A92" s="13" t="s">
        <v>7</v>
      </c>
      <c r="B92" s="14" t="s">
        <v>34</v>
      </c>
      <c r="C92" s="47"/>
      <c r="D92" s="100"/>
      <c r="E92" s="100">
        <v>3600000</v>
      </c>
      <c r="F92" s="79"/>
    </row>
    <row r="93" spans="1:7" x14ac:dyDescent="0.2">
      <c r="A93" s="13" t="s">
        <v>18</v>
      </c>
      <c r="B93" s="14" t="s">
        <v>8</v>
      </c>
      <c r="C93" s="47"/>
      <c r="D93" s="100"/>
      <c r="E93" s="100">
        <v>3600000</v>
      </c>
      <c r="F93" s="79"/>
    </row>
    <row r="94" spans="1:7" x14ac:dyDescent="0.2">
      <c r="A94" s="18" t="s">
        <v>28</v>
      </c>
      <c r="B94" s="19"/>
      <c r="C94" s="48"/>
      <c r="D94" s="101"/>
      <c r="E94" s="101"/>
      <c r="F94" s="86">
        <f>SUM(E88:E93)</f>
        <v>17000000</v>
      </c>
      <c r="G94" s="101"/>
    </row>
    <row r="95" spans="1:7" x14ac:dyDescent="0.2">
      <c r="A95" s="26"/>
      <c r="B95" s="37"/>
      <c r="C95" s="52"/>
      <c r="D95" s="95"/>
      <c r="E95" s="95"/>
      <c r="F95" s="79"/>
    </row>
    <row r="96" spans="1:7" x14ac:dyDescent="0.2">
      <c r="A96" s="20" t="s">
        <v>75</v>
      </c>
      <c r="B96" s="17"/>
      <c r="C96" s="49"/>
      <c r="D96" s="85"/>
      <c r="E96" s="85"/>
      <c r="F96" s="87"/>
      <c r="G96" s="85"/>
    </row>
    <row r="97" spans="1:7" ht="32" x14ac:dyDescent="0.2">
      <c r="A97" s="16" t="s">
        <v>39</v>
      </c>
      <c r="B97" s="14" t="s">
        <v>4</v>
      </c>
      <c r="C97" s="47"/>
      <c r="D97" s="100"/>
      <c r="E97" s="100">
        <v>7800000</v>
      </c>
      <c r="F97" s="79"/>
    </row>
    <row r="98" spans="1:7" ht="32" x14ac:dyDescent="0.2">
      <c r="A98" s="16" t="s">
        <v>40</v>
      </c>
      <c r="B98" s="14" t="s">
        <v>8</v>
      </c>
      <c r="C98" s="47"/>
      <c r="D98" s="100"/>
      <c r="E98" s="100"/>
      <c r="F98" s="79"/>
    </row>
    <row r="99" spans="1:7" ht="16" x14ac:dyDescent="0.2">
      <c r="A99" s="16" t="s">
        <v>41</v>
      </c>
      <c r="B99" s="14" t="s">
        <v>4</v>
      </c>
      <c r="C99" s="47"/>
      <c r="D99" s="100"/>
      <c r="E99" s="100">
        <v>2580000</v>
      </c>
      <c r="F99" s="79"/>
    </row>
    <row r="100" spans="1:7" ht="16" x14ac:dyDescent="0.2">
      <c r="A100" s="16" t="s">
        <v>53</v>
      </c>
      <c r="B100" s="14" t="s">
        <v>8</v>
      </c>
      <c r="C100" s="47"/>
      <c r="D100" s="100"/>
      <c r="E100" s="100"/>
      <c r="F100" s="79"/>
    </row>
    <row r="101" spans="1:7" ht="16" x14ac:dyDescent="0.2">
      <c r="A101" s="16" t="s">
        <v>55</v>
      </c>
      <c r="B101" s="14" t="s">
        <v>23</v>
      </c>
      <c r="C101" s="47"/>
      <c r="D101" s="100"/>
      <c r="E101" s="100"/>
      <c r="F101" s="79"/>
    </row>
    <row r="102" spans="1:7" ht="48" x14ac:dyDescent="0.2">
      <c r="A102" s="16" t="s">
        <v>54</v>
      </c>
      <c r="B102" s="14" t="s">
        <v>8</v>
      </c>
      <c r="C102" s="47"/>
      <c r="D102" s="100"/>
      <c r="E102" s="100">
        <v>9800000</v>
      </c>
      <c r="F102" s="79"/>
    </row>
    <row r="103" spans="1:7" x14ac:dyDescent="0.2">
      <c r="A103" s="18" t="s">
        <v>28</v>
      </c>
      <c r="B103" s="19"/>
      <c r="C103" s="48"/>
      <c r="D103" s="101"/>
      <c r="E103" s="101"/>
      <c r="F103" s="86">
        <f>SUM(E97:E102)</f>
        <v>20180000</v>
      </c>
      <c r="G103" s="101"/>
    </row>
    <row r="104" spans="1:7" x14ac:dyDescent="0.2">
      <c r="F104" s="79"/>
    </row>
    <row r="105" spans="1:7" x14ac:dyDescent="0.2">
      <c r="A105" s="20" t="s">
        <v>76</v>
      </c>
      <c r="B105" s="17"/>
      <c r="C105" s="49"/>
      <c r="D105" s="85"/>
      <c r="E105" s="85"/>
      <c r="F105" s="87"/>
      <c r="G105" s="85"/>
    </row>
    <row r="106" spans="1:7" ht="18" customHeight="1" x14ac:dyDescent="0.2">
      <c r="A106" s="13" t="s">
        <v>73</v>
      </c>
      <c r="B106" s="14"/>
      <c r="C106" s="47"/>
      <c r="D106" s="100"/>
      <c r="E106" s="100"/>
      <c r="F106" s="94"/>
    </row>
    <row r="107" spans="1:7" ht="18" customHeight="1" x14ac:dyDescent="0.2">
      <c r="A107" s="54" t="s">
        <v>77</v>
      </c>
      <c r="B107" s="14" t="s">
        <v>35</v>
      </c>
      <c r="C107" s="47" t="s">
        <v>36</v>
      </c>
      <c r="D107" s="100"/>
      <c r="E107" s="100">
        <v>2216000</v>
      </c>
      <c r="F107" s="95"/>
    </row>
    <row r="108" spans="1:7" s="30" customFormat="1" ht="27" customHeight="1" x14ac:dyDescent="0.2">
      <c r="B108" s="31"/>
      <c r="C108" s="51"/>
      <c r="D108" s="90"/>
      <c r="E108" s="90"/>
      <c r="F108" s="90"/>
      <c r="G108" s="90"/>
    </row>
    <row r="109" spans="1:7" ht="17" x14ac:dyDescent="0.2">
      <c r="A109" s="39" t="s">
        <v>51</v>
      </c>
      <c r="B109" s="24"/>
      <c r="C109" s="45"/>
      <c r="D109" s="78"/>
      <c r="E109" s="78"/>
      <c r="F109" s="91"/>
      <c r="G109" s="78"/>
    </row>
    <row r="110" spans="1:7" x14ac:dyDescent="0.2">
      <c r="A110" s="13" t="s">
        <v>73</v>
      </c>
      <c r="B110" s="14"/>
      <c r="C110" s="47"/>
      <c r="D110" s="100"/>
      <c r="E110" s="100"/>
      <c r="F110" s="79"/>
    </row>
    <row r="111" spans="1:7" x14ac:dyDescent="0.2">
      <c r="A111" s="13" t="s">
        <v>79</v>
      </c>
      <c r="B111" s="14"/>
      <c r="C111" s="47" t="s">
        <v>16</v>
      </c>
      <c r="D111" s="100"/>
      <c r="E111" s="100">
        <v>580000</v>
      </c>
      <c r="F111" s="79"/>
    </row>
    <row r="112" spans="1:7" x14ac:dyDescent="0.2">
      <c r="A112" s="13" t="s">
        <v>80</v>
      </c>
      <c r="B112" s="14" t="s">
        <v>9</v>
      </c>
      <c r="C112" s="47" t="s">
        <v>15</v>
      </c>
      <c r="D112" s="100"/>
      <c r="E112" s="100">
        <v>1600000</v>
      </c>
      <c r="F112" s="79"/>
    </row>
    <row r="113" spans="1:7" x14ac:dyDescent="0.2">
      <c r="A113" s="18" t="s">
        <v>28</v>
      </c>
      <c r="B113" s="19"/>
      <c r="C113" s="48"/>
      <c r="D113" s="101"/>
      <c r="E113" s="101"/>
      <c r="F113" s="86">
        <f>SUM(E110:E112)</f>
        <v>2180000</v>
      </c>
      <c r="G113" s="101"/>
    </row>
    <row r="114" spans="1:7" x14ac:dyDescent="0.2">
      <c r="B114"/>
      <c r="C114"/>
      <c r="D114" s="98"/>
      <c r="F114" s="75"/>
      <c r="G114" s="98"/>
    </row>
    <row r="115" spans="1:7" x14ac:dyDescent="0.2">
      <c r="B115"/>
      <c r="C115"/>
      <c r="D115" s="98"/>
      <c r="F115" s="75"/>
      <c r="G115" s="98"/>
    </row>
    <row r="116" spans="1:7" x14ac:dyDescent="0.2">
      <c r="B116"/>
      <c r="C116"/>
      <c r="D116" s="98"/>
      <c r="F116" s="75"/>
      <c r="G116" s="98"/>
    </row>
    <row r="117" spans="1:7" x14ac:dyDescent="0.2">
      <c r="A117" s="30"/>
      <c r="B117" s="31"/>
      <c r="C117" s="51"/>
      <c r="D117" s="90"/>
      <c r="E117" s="90"/>
      <c r="F117" s="90"/>
      <c r="G117" s="90"/>
    </row>
    <row r="118" spans="1:7" x14ac:dyDescent="0.2">
      <c r="B118"/>
      <c r="C118"/>
      <c r="D118"/>
      <c r="E118" s="75"/>
      <c r="F118" s="90"/>
      <c r="G118" s="90"/>
    </row>
    <row r="119" spans="1:7" x14ac:dyDescent="0.2">
      <c r="B119"/>
      <c r="C119"/>
      <c r="D119"/>
      <c r="E119" s="75"/>
      <c r="F119" s="90"/>
      <c r="G119" s="90"/>
    </row>
    <row r="120" spans="1:7" x14ac:dyDescent="0.2">
      <c r="B120"/>
      <c r="C120"/>
      <c r="D120"/>
      <c r="E120" s="75"/>
      <c r="F120" s="90"/>
      <c r="G120" s="90"/>
    </row>
    <row r="121" spans="1:7" s="2" customFormat="1" x14ac:dyDescent="0.2">
      <c r="A121"/>
      <c r="B121"/>
      <c r="C121"/>
      <c r="D121"/>
      <c r="E121" s="75"/>
      <c r="F121" s="90"/>
      <c r="G121" s="90"/>
    </row>
    <row r="122" spans="1:7" s="2" customFormat="1" x14ac:dyDescent="0.2">
      <c r="A122"/>
      <c r="B122"/>
      <c r="C122"/>
      <c r="D122"/>
      <c r="E122" s="75"/>
      <c r="F122" s="90"/>
      <c r="G122" s="90"/>
    </row>
    <row r="123" spans="1:7" s="2" customFormat="1" ht="15.5" customHeight="1" x14ac:dyDescent="0.2">
      <c r="A123"/>
      <c r="B123"/>
      <c r="C123"/>
      <c r="D123"/>
      <c r="E123" s="75"/>
      <c r="F123" s="90"/>
      <c r="G123" s="90"/>
    </row>
    <row r="124" spans="1:7" s="3" customFormat="1" ht="15.75" customHeight="1" x14ac:dyDescent="0.2">
      <c r="A124"/>
      <c r="B124"/>
      <c r="C124"/>
      <c r="D124"/>
      <c r="E124" s="75"/>
      <c r="F124" s="96"/>
      <c r="G124" s="96"/>
    </row>
    <row r="125" spans="1:7" s="3" customFormat="1" ht="15.75" customHeight="1" x14ac:dyDescent="0.2">
      <c r="A125"/>
      <c r="B125"/>
      <c r="C125"/>
      <c r="D125"/>
      <c r="E125" s="75"/>
      <c r="F125" s="96"/>
      <c r="G125" s="96"/>
    </row>
    <row r="126" spans="1:7" s="3" customFormat="1" ht="15.75" customHeight="1" x14ac:dyDescent="0.2">
      <c r="A126"/>
      <c r="B126"/>
      <c r="C126"/>
      <c r="D126"/>
      <c r="E126" s="75"/>
      <c r="F126" s="96"/>
      <c r="G126" s="96"/>
    </row>
    <row r="127" spans="1:7" x14ac:dyDescent="0.2">
      <c r="B127"/>
      <c r="C127"/>
      <c r="D127"/>
      <c r="E127" s="75"/>
      <c r="F127" s="90"/>
      <c r="G127" s="90"/>
    </row>
    <row r="128" spans="1:7" x14ac:dyDescent="0.2">
      <c r="B128"/>
      <c r="C128"/>
      <c r="D128"/>
      <c r="E128" s="75"/>
      <c r="F128" s="90"/>
      <c r="G128" s="90"/>
    </row>
    <row r="129" spans="1:7" x14ac:dyDescent="0.2">
      <c r="B129"/>
      <c r="C129"/>
      <c r="D129"/>
      <c r="E129" s="75"/>
      <c r="F129" s="90"/>
      <c r="G129" s="90"/>
    </row>
    <row r="130" spans="1:7" x14ac:dyDescent="0.2">
      <c r="B130"/>
      <c r="C130"/>
      <c r="D130"/>
      <c r="E130" s="75"/>
      <c r="F130" s="90"/>
      <c r="G130" s="90"/>
    </row>
    <row r="131" spans="1:7" x14ac:dyDescent="0.2">
      <c r="B131"/>
      <c r="C131"/>
      <c r="D131"/>
      <c r="E131" s="75"/>
      <c r="F131" s="90"/>
      <c r="G131" s="90"/>
    </row>
    <row r="132" spans="1:7" x14ac:dyDescent="0.2">
      <c r="B132"/>
      <c r="C132"/>
      <c r="D132"/>
      <c r="E132" s="75"/>
      <c r="F132" s="90"/>
      <c r="G132" s="90"/>
    </row>
    <row r="133" spans="1:7" x14ac:dyDescent="0.2">
      <c r="B133"/>
      <c r="C133"/>
      <c r="D133"/>
      <c r="E133" s="75"/>
      <c r="F133" s="90"/>
      <c r="G133" s="90"/>
    </row>
    <row r="134" spans="1:7" ht="32.25" customHeight="1" x14ac:dyDescent="0.2">
      <c r="B134"/>
      <c r="C134"/>
      <c r="D134"/>
      <c r="E134" s="75"/>
      <c r="F134" s="90"/>
      <c r="G134" s="90"/>
    </row>
    <row r="135" spans="1:7" x14ac:dyDescent="0.2">
      <c r="B135"/>
      <c r="C135"/>
      <c r="D135"/>
      <c r="E135" s="75"/>
      <c r="F135" s="90"/>
      <c r="G135" s="90"/>
    </row>
    <row r="136" spans="1:7" x14ac:dyDescent="0.2">
      <c r="B136"/>
      <c r="C136"/>
      <c r="D136"/>
      <c r="E136" s="75"/>
      <c r="F136" s="90"/>
      <c r="G136" s="90"/>
    </row>
    <row r="137" spans="1:7" x14ac:dyDescent="0.2">
      <c r="B137"/>
      <c r="C137"/>
      <c r="D137"/>
      <c r="E137" s="75"/>
      <c r="F137" s="90"/>
      <c r="G137" s="90"/>
    </row>
    <row r="138" spans="1:7" x14ac:dyDescent="0.2">
      <c r="B138"/>
      <c r="C138"/>
      <c r="D138"/>
      <c r="E138" s="75"/>
      <c r="F138" s="90"/>
      <c r="G138" s="90"/>
    </row>
    <row r="139" spans="1:7" x14ac:dyDescent="0.2">
      <c r="B139"/>
      <c r="C139"/>
      <c r="D139"/>
      <c r="E139" s="75"/>
      <c r="F139" s="90"/>
      <c r="G139" s="90"/>
    </row>
    <row r="140" spans="1:7" s="7" customFormat="1" ht="21" x14ac:dyDescent="0.25">
      <c r="A140"/>
      <c r="B140"/>
      <c r="C140"/>
      <c r="D140"/>
      <c r="E140" s="75"/>
      <c r="F140" s="97"/>
      <c r="G140" s="107"/>
    </row>
    <row r="141" spans="1:7" x14ac:dyDescent="0.2">
      <c r="G141" s="90"/>
    </row>
    <row r="142" spans="1:7" x14ac:dyDescent="0.2">
      <c r="G142" s="90"/>
    </row>
    <row r="143" spans="1:7" x14ac:dyDescent="0.2">
      <c r="G143" s="90"/>
    </row>
    <row r="144" spans="1:7" x14ac:dyDescent="0.2">
      <c r="G144" s="90"/>
    </row>
    <row r="145" spans="7:7" x14ac:dyDescent="0.2">
      <c r="G145" s="90"/>
    </row>
    <row r="146" spans="7:7" x14ac:dyDescent="0.2">
      <c r="G146" s="90"/>
    </row>
    <row r="147" spans="7:7" x14ac:dyDescent="0.2">
      <c r="G147" s="90"/>
    </row>
    <row r="148" spans="7:7" x14ac:dyDescent="0.2">
      <c r="G148" s="90"/>
    </row>
    <row r="149" spans="7:7" x14ac:dyDescent="0.2">
      <c r="G149" s="90"/>
    </row>
    <row r="150" spans="7:7" x14ac:dyDescent="0.2">
      <c r="G150" s="90"/>
    </row>
    <row r="151" spans="7:7" x14ac:dyDescent="0.2">
      <c r="G151" s="90"/>
    </row>
    <row r="152" spans="7:7" x14ac:dyDescent="0.2">
      <c r="G152" s="90"/>
    </row>
    <row r="153" spans="7:7" x14ac:dyDescent="0.2">
      <c r="G153" s="90"/>
    </row>
    <row r="154" spans="7:7" x14ac:dyDescent="0.2">
      <c r="G154" s="90"/>
    </row>
    <row r="155" spans="7:7" x14ac:dyDescent="0.2">
      <c r="G155" s="90"/>
    </row>
    <row r="156" spans="7:7" x14ac:dyDescent="0.2">
      <c r="G156" s="90"/>
    </row>
    <row r="157" spans="7:7" x14ac:dyDescent="0.2">
      <c r="G157" s="90"/>
    </row>
    <row r="158" spans="7:7" x14ac:dyDescent="0.2">
      <c r="G158" s="90"/>
    </row>
    <row r="159" spans="7:7" x14ac:dyDescent="0.2">
      <c r="G159" s="90"/>
    </row>
    <row r="160" spans="7:7" x14ac:dyDescent="0.2">
      <c r="G160" s="90"/>
    </row>
    <row r="161" spans="7:7" x14ac:dyDescent="0.2">
      <c r="G161" s="90"/>
    </row>
    <row r="162" spans="7:7" x14ac:dyDescent="0.2">
      <c r="G162" s="90"/>
    </row>
    <row r="163" spans="7:7" x14ac:dyDescent="0.2">
      <c r="G163" s="90"/>
    </row>
    <row r="164" spans="7:7" x14ac:dyDescent="0.2">
      <c r="G164" s="90"/>
    </row>
    <row r="165" spans="7:7" x14ac:dyDescent="0.2">
      <c r="G165" s="90"/>
    </row>
    <row r="166" spans="7:7" x14ac:dyDescent="0.2">
      <c r="G166" s="90"/>
    </row>
    <row r="167" spans="7:7" x14ac:dyDescent="0.2">
      <c r="G167" s="90"/>
    </row>
    <row r="168" spans="7:7" x14ac:dyDescent="0.2">
      <c r="G168" s="90"/>
    </row>
    <row r="169" spans="7:7" x14ac:dyDescent="0.2">
      <c r="G169" s="90"/>
    </row>
    <row r="170" spans="7:7" x14ac:dyDescent="0.2">
      <c r="G170" s="90"/>
    </row>
    <row r="171" spans="7:7" x14ac:dyDescent="0.2">
      <c r="G171" s="90"/>
    </row>
    <row r="172" spans="7:7" x14ac:dyDescent="0.2">
      <c r="G172" s="90"/>
    </row>
    <row r="173" spans="7:7" x14ac:dyDescent="0.2">
      <c r="G173" s="90"/>
    </row>
    <row r="174" spans="7:7" x14ac:dyDescent="0.2">
      <c r="G174" s="90"/>
    </row>
    <row r="175" spans="7:7" x14ac:dyDescent="0.2">
      <c r="G175" s="90"/>
    </row>
    <row r="176" spans="7:7" x14ac:dyDescent="0.2">
      <c r="G176" s="90"/>
    </row>
    <row r="177" spans="7:7" x14ac:dyDescent="0.2">
      <c r="G177" s="90"/>
    </row>
    <row r="178" spans="7:7" x14ac:dyDescent="0.2">
      <c r="G178" s="90"/>
    </row>
    <row r="179" spans="7:7" x14ac:dyDescent="0.2">
      <c r="G179" s="90"/>
    </row>
    <row r="180" spans="7:7" x14ac:dyDescent="0.2">
      <c r="G180" s="90"/>
    </row>
    <row r="181" spans="7:7" x14ac:dyDescent="0.2">
      <c r="G181" s="90"/>
    </row>
    <row r="182" spans="7:7" x14ac:dyDescent="0.2">
      <c r="G182" s="90"/>
    </row>
    <row r="183" spans="7:7" x14ac:dyDescent="0.2">
      <c r="G183" s="90"/>
    </row>
    <row r="184" spans="7:7" x14ac:dyDescent="0.2">
      <c r="G184" s="90"/>
    </row>
    <row r="185" spans="7:7" x14ac:dyDescent="0.2">
      <c r="G185" s="90"/>
    </row>
    <row r="186" spans="7:7" x14ac:dyDescent="0.2">
      <c r="G186" s="90"/>
    </row>
    <row r="187" spans="7:7" x14ac:dyDescent="0.2">
      <c r="G187" s="90"/>
    </row>
    <row r="188" spans="7:7" x14ac:dyDescent="0.2">
      <c r="G188" s="90"/>
    </row>
    <row r="189" spans="7:7" x14ac:dyDescent="0.2">
      <c r="G189" s="90"/>
    </row>
    <row r="190" spans="7:7" x14ac:dyDescent="0.2">
      <c r="G190" s="90"/>
    </row>
    <row r="191" spans="7:7" x14ac:dyDescent="0.2">
      <c r="G191" s="90"/>
    </row>
    <row r="192" spans="7:7" x14ac:dyDescent="0.2">
      <c r="G192" s="90"/>
    </row>
    <row r="193" spans="7:7" x14ac:dyDescent="0.2">
      <c r="G193" s="90"/>
    </row>
    <row r="194" spans="7:7" x14ac:dyDescent="0.2">
      <c r="G194" s="90"/>
    </row>
    <row r="195" spans="7:7" x14ac:dyDescent="0.2">
      <c r="G195" s="90"/>
    </row>
    <row r="196" spans="7:7" x14ac:dyDescent="0.2">
      <c r="G196" s="90"/>
    </row>
    <row r="197" spans="7:7" x14ac:dyDescent="0.2">
      <c r="G197" s="90"/>
    </row>
    <row r="198" spans="7:7" x14ac:dyDescent="0.2">
      <c r="G198" s="90"/>
    </row>
    <row r="199" spans="7:7" x14ac:dyDescent="0.2">
      <c r="G199" s="90"/>
    </row>
    <row r="200" spans="7:7" x14ac:dyDescent="0.2">
      <c r="G200" s="90"/>
    </row>
    <row r="201" spans="7:7" x14ac:dyDescent="0.2">
      <c r="G201" s="90"/>
    </row>
    <row r="202" spans="7:7" x14ac:dyDescent="0.2">
      <c r="G202" s="90"/>
    </row>
    <row r="203" spans="7:7" x14ac:dyDescent="0.2">
      <c r="G203" s="90"/>
    </row>
    <row r="204" spans="7:7" x14ac:dyDescent="0.2">
      <c r="G204" s="90"/>
    </row>
    <row r="205" spans="7:7" x14ac:dyDescent="0.2">
      <c r="G205" s="90"/>
    </row>
    <row r="206" spans="7:7" x14ac:dyDescent="0.2">
      <c r="G206" s="90"/>
    </row>
    <row r="207" spans="7:7" x14ac:dyDescent="0.2">
      <c r="G207" s="90"/>
    </row>
    <row r="208" spans="7:7" x14ac:dyDescent="0.2">
      <c r="G208" s="90"/>
    </row>
    <row r="209" spans="7:7" x14ac:dyDescent="0.2">
      <c r="G209" s="90"/>
    </row>
    <row r="210" spans="7:7" x14ac:dyDescent="0.2">
      <c r="G210" s="90"/>
    </row>
    <row r="211" spans="7:7" x14ac:dyDescent="0.2">
      <c r="G211" s="90"/>
    </row>
    <row r="212" spans="7:7" x14ac:dyDescent="0.2">
      <c r="G212" s="90"/>
    </row>
    <row r="213" spans="7:7" x14ac:dyDescent="0.2">
      <c r="G213" s="90"/>
    </row>
    <row r="214" spans="7:7" x14ac:dyDescent="0.2">
      <c r="G214" s="90"/>
    </row>
    <row r="215" spans="7:7" x14ac:dyDescent="0.2">
      <c r="G215" s="90"/>
    </row>
    <row r="216" spans="7:7" x14ac:dyDescent="0.2">
      <c r="G216" s="90"/>
    </row>
    <row r="217" spans="7:7" x14ac:dyDescent="0.2">
      <c r="G217" s="90"/>
    </row>
    <row r="218" spans="7:7" x14ac:dyDescent="0.2">
      <c r="G218" s="90"/>
    </row>
    <row r="219" spans="7:7" x14ac:dyDescent="0.2">
      <c r="G219" s="90"/>
    </row>
    <row r="220" spans="7:7" x14ac:dyDescent="0.2">
      <c r="G220" s="90"/>
    </row>
    <row r="221" spans="7:7" x14ac:dyDescent="0.2">
      <c r="G221" s="90"/>
    </row>
    <row r="222" spans="7:7" x14ac:dyDescent="0.2">
      <c r="G222" s="90"/>
    </row>
    <row r="223" spans="7:7" x14ac:dyDescent="0.2">
      <c r="G223" s="90"/>
    </row>
    <row r="224" spans="7:7" x14ac:dyDescent="0.2">
      <c r="G224" s="90"/>
    </row>
    <row r="225" spans="7:7" x14ac:dyDescent="0.2">
      <c r="G225" s="90"/>
    </row>
    <row r="226" spans="7:7" x14ac:dyDescent="0.2">
      <c r="G226" s="90"/>
    </row>
    <row r="227" spans="7:7" x14ac:dyDescent="0.2">
      <c r="G227" s="90"/>
    </row>
    <row r="228" spans="7:7" x14ac:dyDescent="0.2">
      <c r="G228" s="90"/>
    </row>
    <row r="229" spans="7:7" x14ac:dyDescent="0.2">
      <c r="G229" s="90"/>
    </row>
    <row r="230" spans="7:7" x14ac:dyDescent="0.2">
      <c r="G230" s="90"/>
    </row>
    <row r="231" spans="7:7" x14ac:dyDescent="0.2">
      <c r="G231" s="90"/>
    </row>
    <row r="232" spans="7:7" x14ac:dyDescent="0.2">
      <c r="G232" s="90"/>
    </row>
    <row r="233" spans="7:7" x14ac:dyDescent="0.2">
      <c r="G233" s="90"/>
    </row>
    <row r="234" spans="7:7" x14ac:dyDescent="0.2">
      <c r="G234" s="90"/>
    </row>
    <row r="235" spans="7:7" x14ac:dyDescent="0.2">
      <c r="G235" s="90"/>
    </row>
    <row r="236" spans="7:7" x14ac:dyDescent="0.2">
      <c r="G236" s="90"/>
    </row>
    <row r="237" spans="7:7" x14ac:dyDescent="0.2">
      <c r="G237" s="90"/>
    </row>
    <row r="238" spans="7:7" x14ac:dyDescent="0.2">
      <c r="G238" s="90"/>
    </row>
    <row r="239" spans="7:7" x14ac:dyDescent="0.2">
      <c r="G239" s="90"/>
    </row>
    <row r="240" spans="7:7" x14ac:dyDescent="0.2">
      <c r="G240" s="90"/>
    </row>
    <row r="241" spans="7:7" x14ac:dyDescent="0.2">
      <c r="G241" s="90"/>
    </row>
    <row r="242" spans="7:7" x14ac:dyDescent="0.2">
      <c r="G242" s="90"/>
    </row>
    <row r="243" spans="7:7" x14ac:dyDescent="0.2">
      <c r="G243" s="90"/>
    </row>
    <row r="244" spans="7:7" x14ac:dyDescent="0.2">
      <c r="G244" s="90"/>
    </row>
    <row r="245" spans="7:7" x14ac:dyDescent="0.2">
      <c r="G245" s="90"/>
    </row>
    <row r="246" spans="7:7" x14ac:dyDescent="0.2">
      <c r="G246" s="90"/>
    </row>
    <row r="247" spans="7:7" x14ac:dyDescent="0.2">
      <c r="G247" s="90"/>
    </row>
    <row r="248" spans="7:7" x14ac:dyDescent="0.2">
      <c r="G248" s="90"/>
    </row>
    <row r="249" spans="7:7" x14ac:dyDescent="0.2">
      <c r="G249" s="90"/>
    </row>
    <row r="250" spans="7:7" x14ac:dyDescent="0.2">
      <c r="G250" s="90"/>
    </row>
    <row r="251" spans="7:7" x14ac:dyDescent="0.2">
      <c r="G251" s="90"/>
    </row>
    <row r="252" spans="7:7" x14ac:dyDescent="0.2">
      <c r="G252" s="90"/>
    </row>
    <row r="253" spans="7:7" x14ac:dyDescent="0.2">
      <c r="G253" s="90"/>
    </row>
    <row r="254" spans="7:7" x14ac:dyDescent="0.2">
      <c r="G254" s="90"/>
    </row>
    <row r="255" spans="7:7" x14ac:dyDescent="0.2">
      <c r="G255" s="90"/>
    </row>
    <row r="256" spans="7:7" x14ac:dyDescent="0.2">
      <c r="G256" s="90"/>
    </row>
    <row r="257" spans="7:7" x14ac:dyDescent="0.2">
      <c r="G257" s="90"/>
    </row>
    <row r="258" spans="7:7" x14ac:dyDescent="0.2">
      <c r="G258" s="90"/>
    </row>
    <row r="259" spans="7:7" x14ac:dyDescent="0.2">
      <c r="G259" s="90"/>
    </row>
    <row r="260" spans="7:7" x14ac:dyDescent="0.2">
      <c r="G260" s="90"/>
    </row>
    <row r="261" spans="7:7" x14ac:dyDescent="0.2">
      <c r="G261" s="90"/>
    </row>
    <row r="262" spans="7:7" x14ac:dyDescent="0.2">
      <c r="G262" s="90"/>
    </row>
    <row r="263" spans="7:7" x14ac:dyDescent="0.2">
      <c r="G263" s="90"/>
    </row>
    <row r="264" spans="7:7" x14ac:dyDescent="0.2">
      <c r="G264" s="90"/>
    </row>
    <row r="265" spans="7:7" x14ac:dyDescent="0.2">
      <c r="G265" s="90"/>
    </row>
    <row r="266" spans="7:7" x14ac:dyDescent="0.2">
      <c r="G266" s="90"/>
    </row>
    <row r="267" spans="7:7" x14ac:dyDescent="0.2">
      <c r="G267" s="90"/>
    </row>
    <row r="268" spans="7:7" x14ac:dyDescent="0.2">
      <c r="G268" s="90"/>
    </row>
    <row r="269" spans="7:7" x14ac:dyDescent="0.2">
      <c r="G269" s="90"/>
    </row>
    <row r="270" spans="7:7" x14ac:dyDescent="0.2">
      <c r="G270" s="90"/>
    </row>
    <row r="271" spans="7:7" x14ac:dyDescent="0.2">
      <c r="G271" s="90"/>
    </row>
    <row r="272" spans="7:7" x14ac:dyDescent="0.2">
      <c r="G272" s="90"/>
    </row>
    <row r="273" spans="7:7" x14ac:dyDescent="0.2">
      <c r="G273" s="90"/>
    </row>
    <row r="274" spans="7:7" x14ac:dyDescent="0.2">
      <c r="G274" s="90"/>
    </row>
    <row r="275" spans="7:7" x14ac:dyDescent="0.2">
      <c r="G275" s="90"/>
    </row>
    <row r="276" spans="7:7" x14ac:dyDescent="0.2">
      <c r="G276" s="90"/>
    </row>
    <row r="277" spans="7:7" x14ac:dyDescent="0.2">
      <c r="G277" s="90"/>
    </row>
    <row r="278" spans="7:7" x14ac:dyDescent="0.2">
      <c r="G278" s="90"/>
    </row>
    <row r="279" spans="7:7" x14ac:dyDescent="0.2">
      <c r="G279" s="90"/>
    </row>
    <row r="280" spans="7:7" x14ac:dyDescent="0.2">
      <c r="G280" s="90"/>
    </row>
    <row r="281" spans="7:7" x14ac:dyDescent="0.2">
      <c r="G281" s="90"/>
    </row>
    <row r="282" spans="7:7" x14ac:dyDescent="0.2">
      <c r="G282" s="90"/>
    </row>
    <row r="283" spans="7:7" x14ac:dyDescent="0.2">
      <c r="G283" s="90"/>
    </row>
    <row r="284" spans="7:7" x14ac:dyDescent="0.2">
      <c r="G284" s="90"/>
    </row>
    <row r="285" spans="7:7" x14ac:dyDescent="0.2">
      <c r="G285" s="90"/>
    </row>
    <row r="286" spans="7:7" x14ac:dyDescent="0.2">
      <c r="G286" s="90"/>
    </row>
    <row r="287" spans="7:7" x14ac:dyDescent="0.2">
      <c r="G287" s="90"/>
    </row>
    <row r="288" spans="7:7" x14ac:dyDescent="0.2">
      <c r="G288" s="90"/>
    </row>
    <row r="289" spans="7:7" x14ac:dyDescent="0.2">
      <c r="G289" s="90"/>
    </row>
    <row r="290" spans="7:7" x14ac:dyDescent="0.2">
      <c r="G290" s="90"/>
    </row>
    <row r="291" spans="7:7" x14ac:dyDescent="0.2">
      <c r="G291" s="90"/>
    </row>
    <row r="292" spans="7:7" x14ac:dyDescent="0.2">
      <c r="G292" s="90"/>
    </row>
    <row r="293" spans="7:7" x14ac:dyDescent="0.2">
      <c r="G293" s="90"/>
    </row>
    <row r="294" spans="7:7" x14ac:dyDescent="0.2">
      <c r="G294" s="90"/>
    </row>
    <row r="295" spans="7:7" x14ac:dyDescent="0.2">
      <c r="G295" s="90"/>
    </row>
    <row r="296" spans="7:7" x14ac:dyDescent="0.2">
      <c r="G296" s="90"/>
    </row>
    <row r="297" spans="7:7" x14ac:dyDescent="0.2">
      <c r="G297" s="90"/>
    </row>
    <row r="298" spans="7:7" x14ac:dyDescent="0.2">
      <c r="G298" s="90"/>
    </row>
    <row r="299" spans="7:7" x14ac:dyDescent="0.2">
      <c r="G299" s="90"/>
    </row>
    <row r="300" spans="7:7" x14ac:dyDescent="0.2">
      <c r="G300" s="90"/>
    </row>
    <row r="301" spans="7:7" x14ac:dyDescent="0.2">
      <c r="G301" s="90"/>
    </row>
    <row r="302" spans="7:7" x14ac:dyDescent="0.2">
      <c r="G302" s="90"/>
    </row>
    <row r="303" spans="7:7" x14ac:dyDescent="0.2">
      <c r="G303" s="90"/>
    </row>
    <row r="304" spans="7:7" x14ac:dyDescent="0.2">
      <c r="G304" s="90"/>
    </row>
    <row r="305" spans="7:7" x14ac:dyDescent="0.2">
      <c r="G305" s="90"/>
    </row>
    <row r="306" spans="7:7" x14ac:dyDescent="0.2">
      <c r="G306" s="90"/>
    </row>
    <row r="307" spans="7:7" x14ac:dyDescent="0.2">
      <c r="G307" s="90"/>
    </row>
    <row r="308" spans="7:7" x14ac:dyDescent="0.2">
      <c r="G308" s="90"/>
    </row>
    <row r="309" spans="7:7" x14ac:dyDescent="0.2">
      <c r="G309" s="90"/>
    </row>
    <row r="310" spans="7:7" x14ac:dyDescent="0.2">
      <c r="G310" s="90"/>
    </row>
    <row r="311" spans="7:7" x14ac:dyDescent="0.2">
      <c r="G311" s="90"/>
    </row>
    <row r="312" spans="7:7" x14ac:dyDescent="0.2">
      <c r="G312" s="90"/>
    </row>
    <row r="313" spans="7:7" x14ac:dyDescent="0.2">
      <c r="G313" s="90"/>
    </row>
    <row r="314" spans="7:7" x14ac:dyDescent="0.2">
      <c r="G314" s="90"/>
    </row>
    <row r="315" spans="7:7" x14ac:dyDescent="0.2">
      <c r="G315" s="90"/>
    </row>
    <row r="316" spans="7:7" x14ac:dyDescent="0.2">
      <c r="G316" s="90"/>
    </row>
    <row r="317" spans="7:7" x14ac:dyDescent="0.2">
      <c r="G317" s="90"/>
    </row>
    <row r="318" spans="7:7" x14ac:dyDescent="0.2">
      <c r="G318" s="90"/>
    </row>
    <row r="319" spans="7:7" x14ac:dyDescent="0.2">
      <c r="G319" s="90"/>
    </row>
    <row r="320" spans="7:7" x14ac:dyDescent="0.2">
      <c r="G320" s="90"/>
    </row>
    <row r="321" spans="7:7" x14ac:dyDescent="0.2">
      <c r="G321" s="90"/>
    </row>
    <row r="322" spans="7:7" x14ac:dyDescent="0.2">
      <c r="G322" s="90"/>
    </row>
    <row r="323" spans="7:7" x14ac:dyDescent="0.2">
      <c r="G323" s="90"/>
    </row>
    <row r="324" spans="7:7" x14ac:dyDescent="0.2">
      <c r="G324" s="90"/>
    </row>
    <row r="325" spans="7:7" x14ac:dyDescent="0.2">
      <c r="G325" s="90"/>
    </row>
    <row r="326" spans="7:7" x14ac:dyDescent="0.2">
      <c r="G326" s="90"/>
    </row>
    <row r="327" spans="7:7" x14ac:dyDescent="0.2">
      <c r="G327" s="90"/>
    </row>
    <row r="328" spans="7:7" x14ac:dyDescent="0.2">
      <c r="G328" s="90"/>
    </row>
    <row r="329" spans="7:7" x14ac:dyDescent="0.2">
      <c r="G329" s="90"/>
    </row>
    <row r="330" spans="7:7" x14ac:dyDescent="0.2">
      <c r="G330" s="90"/>
    </row>
    <row r="331" spans="7:7" x14ac:dyDescent="0.2">
      <c r="G331" s="90"/>
    </row>
    <row r="332" spans="7:7" x14ac:dyDescent="0.2">
      <c r="G332" s="90"/>
    </row>
    <row r="333" spans="7:7" x14ac:dyDescent="0.2">
      <c r="G333" s="90"/>
    </row>
    <row r="334" spans="7:7" x14ac:dyDescent="0.2">
      <c r="G334" s="90"/>
    </row>
    <row r="335" spans="7:7" x14ac:dyDescent="0.2">
      <c r="G335" s="90"/>
    </row>
    <row r="336" spans="7:7" x14ac:dyDescent="0.2">
      <c r="G336" s="90"/>
    </row>
    <row r="337" spans="7:7" x14ac:dyDescent="0.2">
      <c r="G337" s="90"/>
    </row>
    <row r="338" spans="7:7" x14ac:dyDescent="0.2">
      <c r="G338" s="90"/>
    </row>
    <row r="339" spans="7:7" x14ac:dyDescent="0.2">
      <c r="G339" s="90"/>
    </row>
    <row r="340" spans="7:7" x14ac:dyDescent="0.2">
      <c r="G340" s="90"/>
    </row>
    <row r="341" spans="7:7" x14ac:dyDescent="0.2">
      <c r="G341" s="90"/>
    </row>
    <row r="342" spans="7:7" x14ac:dyDescent="0.2">
      <c r="G342" s="90"/>
    </row>
    <row r="343" spans="7:7" x14ac:dyDescent="0.2">
      <c r="G343" s="90"/>
    </row>
    <row r="344" spans="7:7" x14ac:dyDescent="0.2">
      <c r="G344" s="90"/>
    </row>
    <row r="345" spans="7:7" x14ac:dyDescent="0.2">
      <c r="G345" s="90"/>
    </row>
    <row r="346" spans="7:7" x14ac:dyDescent="0.2">
      <c r="G346" s="90"/>
    </row>
    <row r="347" spans="7:7" x14ac:dyDescent="0.2">
      <c r="G347" s="90"/>
    </row>
    <row r="348" spans="7:7" x14ac:dyDescent="0.2">
      <c r="G348" s="90"/>
    </row>
    <row r="349" spans="7:7" x14ac:dyDescent="0.2">
      <c r="G349" s="9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Microsoft Office User</cp:lastModifiedBy>
  <dcterms:created xsi:type="dcterms:W3CDTF">2020-06-09T05:53:39Z</dcterms:created>
  <dcterms:modified xsi:type="dcterms:W3CDTF">2020-07-03T09:09:24Z</dcterms:modified>
</cp:coreProperties>
</file>